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azizamerzouki/dhs_ssa_countries_clustering/data_countries/"/>
    </mc:Choice>
  </mc:AlternateContent>
  <bookViews>
    <workbookView xWindow="0" yWindow="460" windowWidth="28800" windowHeight="12300" activeTab="6"/>
  </bookViews>
  <sheets>
    <sheet name="Data" sheetId="1" r:id="rId1"/>
    <sheet name="Data_ShortVar" sheetId="6" r:id="rId2"/>
    <sheet name="Data_LongVar" sheetId="3" r:id="rId3"/>
    <sheet name="Variables index" sheetId="5" r:id="rId4"/>
    <sheet name="Stats" sheetId="2" r:id="rId5"/>
    <sheet name="Variables Higher Variability " sheetId="4" r:id="rId6"/>
    <sheet name="Notes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G18" i="4" l="1"/>
  <c r="AF18" i="4"/>
  <c r="AE18" i="4"/>
  <c r="AG49" i="4"/>
  <c r="AF49" i="4"/>
  <c r="AE49" i="4"/>
  <c r="AG43" i="4"/>
  <c r="AH43" i="4"/>
  <c r="AF43" i="4"/>
  <c r="AE43" i="4"/>
  <c r="AG31" i="4"/>
  <c r="AH31" i="4"/>
  <c r="AF31" i="4"/>
  <c r="AE31" i="4"/>
  <c r="AG2" i="4"/>
  <c r="AF2" i="4"/>
  <c r="AE2" i="4"/>
  <c r="AG3" i="4"/>
  <c r="AF3" i="4"/>
  <c r="AE3" i="4"/>
  <c r="AG33" i="4"/>
  <c r="AH33" i="4"/>
  <c r="AF33" i="4"/>
  <c r="AE33" i="4"/>
  <c r="AG28" i="4"/>
  <c r="AH28" i="4"/>
  <c r="AF28" i="4"/>
  <c r="AE28" i="4"/>
  <c r="AG29" i="4"/>
  <c r="AF29" i="4"/>
  <c r="AE29" i="4"/>
  <c r="AG22" i="4"/>
  <c r="AF22" i="4"/>
  <c r="AE22" i="4"/>
  <c r="AG25" i="4"/>
  <c r="AH25" i="4"/>
  <c r="AF25" i="4"/>
  <c r="AE25" i="4"/>
  <c r="AG42" i="4"/>
  <c r="AH42" i="4"/>
  <c r="AF42" i="4"/>
  <c r="AE42" i="4"/>
  <c r="AG19" i="4"/>
  <c r="AF19" i="4"/>
  <c r="AE19" i="4"/>
  <c r="AG7" i="4"/>
  <c r="AF7" i="4"/>
  <c r="AE7" i="4"/>
  <c r="AG15" i="4"/>
  <c r="AH15" i="4"/>
  <c r="AF15" i="4"/>
  <c r="AE15" i="4"/>
  <c r="AG13" i="4"/>
  <c r="AH13" i="4"/>
  <c r="AF13" i="4"/>
  <c r="AE13" i="4"/>
  <c r="AG24" i="4"/>
  <c r="AF24" i="4"/>
  <c r="AE24" i="4"/>
  <c r="AG16" i="4"/>
  <c r="AF16" i="4"/>
  <c r="AE16" i="4"/>
  <c r="AG5" i="4"/>
  <c r="AH5" i="4"/>
  <c r="AF5" i="4"/>
  <c r="AE5" i="4"/>
  <c r="AG10" i="4"/>
  <c r="AH10" i="4"/>
  <c r="AF10" i="4"/>
  <c r="AE10" i="4"/>
  <c r="AG12" i="4"/>
  <c r="AF12" i="4"/>
  <c r="AE12" i="4"/>
  <c r="AG48" i="4"/>
  <c r="AF48" i="4"/>
  <c r="AE48" i="4"/>
  <c r="AG34" i="4"/>
  <c r="AH34" i="4"/>
  <c r="AF34" i="4"/>
  <c r="AE34" i="4"/>
  <c r="AG4" i="4"/>
  <c r="AH4" i="4"/>
  <c r="AF4" i="4"/>
  <c r="AE4" i="4"/>
  <c r="AG9" i="4"/>
  <c r="AF9" i="4"/>
  <c r="AE9" i="4"/>
  <c r="AG27" i="4"/>
  <c r="AF27" i="4"/>
  <c r="AE27" i="4"/>
  <c r="AG35" i="4"/>
  <c r="AH35" i="4"/>
  <c r="AF35" i="4"/>
  <c r="AE35" i="4"/>
  <c r="AG37" i="4"/>
  <c r="AH37" i="4"/>
  <c r="AF37" i="4"/>
  <c r="AE37" i="4"/>
  <c r="AG6" i="4"/>
  <c r="AF6" i="4"/>
  <c r="AE6" i="4"/>
  <c r="AG17" i="4"/>
  <c r="AF17" i="4"/>
  <c r="AE17" i="4"/>
  <c r="AG14" i="4"/>
  <c r="AH14" i="4"/>
  <c r="AF14" i="4"/>
  <c r="AE14" i="4"/>
  <c r="AG23" i="4"/>
  <c r="AH23" i="4"/>
  <c r="AF23" i="4"/>
  <c r="AE23" i="4"/>
  <c r="AG20" i="4"/>
  <c r="AF20" i="4"/>
  <c r="AE20" i="4"/>
  <c r="AG41" i="4"/>
  <c r="AF41" i="4"/>
  <c r="AE41" i="4"/>
  <c r="AG38" i="4"/>
  <c r="AH38" i="4"/>
  <c r="AF38" i="4"/>
  <c r="AE38" i="4"/>
  <c r="AG40" i="4"/>
  <c r="AH40" i="4"/>
  <c r="AF40" i="4"/>
  <c r="AE40" i="4"/>
  <c r="AG39" i="4"/>
  <c r="AF39" i="4"/>
  <c r="AE39" i="4"/>
  <c r="AG46" i="4"/>
  <c r="AF46" i="4"/>
  <c r="AE46" i="4"/>
  <c r="AG36" i="4"/>
  <c r="AH36" i="4"/>
  <c r="AF36" i="4"/>
  <c r="AE36" i="4"/>
  <c r="AG32" i="4"/>
  <c r="AH32" i="4"/>
  <c r="AF32" i="4"/>
  <c r="AE32" i="4"/>
  <c r="AG30" i="4"/>
  <c r="AF30" i="4"/>
  <c r="AE30" i="4"/>
  <c r="AG21" i="4"/>
  <c r="AF21" i="4"/>
  <c r="AE21" i="4"/>
  <c r="AG26" i="4"/>
  <c r="AH26" i="4"/>
  <c r="AF26" i="4"/>
  <c r="AE26" i="4"/>
  <c r="AG45" i="4"/>
  <c r="AH45" i="4"/>
  <c r="AF45" i="4"/>
  <c r="AE45" i="4"/>
  <c r="AG8" i="4"/>
  <c r="AF8" i="4"/>
  <c r="AE8" i="4"/>
  <c r="AG47" i="4"/>
  <c r="AF47" i="4"/>
  <c r="AE47" i="4"/>
  <c r="AG11" i="4"/>
  <c r="AH11" i="4"/>
  <c r="AF11" i="4"/>
  <c r="AE11" i="4"/>
  <c r="AG44" i="4"/>
  <c r="AH44" i="4"/>
  <c r="AF44" i="4"/>
  <c r="AE44" i="4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B34" i="2"/>
  <c r="AH8" i="4"/>
  <c r="AH47" i="4"/>
  <c r="AH21" i="4"/>
  <c r="AH46" i="4"/>
  <c r="AH41" i="4"/>
  <c r="AH17" i="4"/>
  <c r="AH27" i="4"/>
  <c r="AH48" i="4"/>
  <c r="AH16" i="4"/>
  <c r="AH7" i="4"/>
  <c r="AH22" i="4"/>
  <c r="AH3" i="4"/>
  <c r="AH49" i="4"/>
  <c r="AH30" i="4"/>
  <c r="AH39" i="4"/>
  <c r="AH20" i="4"/>
  <c r="AH6" i="4"/>
  <c r="AH9" i="4"/>
  <c r="AH12" i="4"/>
  <c r="AH24" i="4"/>
  <c r="AH19" i="4"/>
  <c r="AH29" i="4"/>
  <c r="AH2" i="4"/>
  <c r="AH18" i="4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</calcChain>
</file>

<file path=xl/sharedStrings.xml><?xml version="1.0" encoding="utf-8"?>
<sst xmlns="http://schemas.openxmlformats.org/spreadsheetml/2006/main" count="451" uniqueCount="123">
  <si>
    <t>Age.men</t>
  </si>
  <si>
    <t>Urban..rural.men</t>
  </si>
  <si>
    <t>Age.women</t>
  </si>
  <si>
    <t>Urban..rural.women</t>
  </si>
  <si>
    <t>General.fertility.rate</t>
  </si>
  <si>
    <t>Use.of.contraception</t>
  </si>
  <si>
    <t>Married.or.in.union.Women</t>
  </si>
  <si>
    <t>Married.or.in.union.Men</t>
  </si>
  <si>
    <t>Number.of.co.wives.0</t>
  </si>
  <si>
    <t>Number.of.co.wives.1</t>
  </si>
  <si>
    <t>Number.of.co.wives.2</t>
  </si>
  <si>
    <t>Number.of.wives.1</t>
  </si>
  <si>
    <t>Number.of.wives.2</t>
  </si>
  <si>
    <t>First.sex.by.15.Women</t>
  </si>
  <si>
    <t>First.sex.by.15.Men</t>
  </si>
  <si>
    <t>Knowledge.about.AIDS.Women</t>
  </si>
  <si>
    <t>Knowledge.about.AIDS.Men</t>
  </si>
  <si>
    <t>Buy.from.shopkeeper.with.AIDS.Women</t>
  </si>
  <si>
    <t>Buy.from.shopkeeper.with.AIDS.Men</t>
  </si>
  <si>
    <t>Justified.asking.condom.if.husband.has.sti.Women</t>
  </si>
  <si>
    <t>Justified.asking.condom.if.husband.has.sti.Men</t>
  </si>
  <si>
    <t>Unprotected.higher.risk.sex.Women</t>
  </si>
  <si>
    <t>Unprotected.higher.risk.sex.Men</t>
  </si>
  <si>
    <t>Mean.number.of.sexual.partners.Women.Normalized</t>
  </si>
  <si>
    <t>Mean.number.of.sexual.partners.Men.Normalized</t>
  </si>
  <si>
    <t>Ever.paid.for.sex</t>
  </si>
  <si>
    <t>Unprotected.paid.sex</t>
  </si>
  <si>
    <t>Women.ever.receiving.HIV.test</t>
  </si>
  <si>
    <t>Men.ever.receiving.HIV.test</t>
  </si>
  <si>
    <t>Men.circumcised</t>
  </si>
  <si>
    <t>Wife.beating.justified.Women</t>
  </si>
  <si>
    <t>Wife.beating.justified.Men</t>
  </si>
  <si>
    <t>Married.women.participating.in.decisions</t>
  </si>
  <si>
    <t>Married.women.who.disagree.with.wife.beating</t>
  </si>
  <si>
    <t>Literate.women</t>
  </si>
  <si>
    <t>Literate.men</t>
  </si>
  <si>
    <t>Women.with.access.to.media</t>
  </si>
  <si>
    <t>Men.with.access.to.media</t>
  </si>
  <si>
    <t>Women.who.work</t>
  </si>
  <si>
    <t>Men.who.work</t>
  </si>
  <si>
    <t>Wealth.index.Gini</t>
  </si>
  <si>
    <t>Female.headed.household</t>
  </si>
  <si>
    <t>Christian</t>
  </si>
  <si>
    <t>Muslim</t>
  </si>
  <si>
    <t>Folk.Religion</t>
  </si>
  <si>
    <t>Unaffiliated.Religion</t>
  </si>
  <si>
    <t>Other.Religion</t>
  </si>
  <si>
    <t>ART.2015</t>
  </si>
  <si>
    <t>Angola</t>
  </si>
  <si>
    <t>Benin</t>
  </si>
  <si>
    <t>Burkina Faso</t>
  </si>
  <si>
    <t>Burundi</t>
  </si>
  <si>
    <t>Cameroon</t>
  </si>
  <si>
    <t>Chad</t>
  </si>
  <si>
    <t>Congo, Dem. Rep.</t>
  </si>
  <si>
    <t>Congo, Rep.</t>
  </si>
  <si>
    <t>Cote d'Ivoire</t>
  </si>
  <si>
    <t>Ethiopia</t>
  </si>
  <si>
    <t>Gabon</t>
  </si>
  <si>
    <t>Gambia</t>
  </si>
  <si>
    <t>Ghana</t>
  </si>
  <si>
    <t>Kenya</t>
  </si>
  <si>
    <t>Lesotho</t>
  </si>
  <si>
    <t>Liberia</t>
  </si>
  <si>
    <t>Malawi</t>
  </si>
  <si>
    <t>Mali</t>
  </si>
  <si>
    <t>Mozambique</t>
  </si>
  <si>
    <t>Namibia</t>
  </si>
  <si>
    <t>Niger</t>
  </si>
  <si>
    <t>Nigeria</t>
  </si>
  <si>
    <t>Rwanda</t>
  </si>
  <si>
    <t>Senegal</t>
  </si>
  <si>
    <t>Sierra Leone</t>
  </si>
  <si>
    <t>Togo</t>
  </si>
  <si>
    <t>Uganda</t>
  </si>
  <si>
    <t>Zambia</t>
  </si>
  <si>
    <t>Zimbabwe</t>
  </si>
  <si>
    <t>MEDIAN</t>
  </si>
  <si>
    <t>MIN</t>
  </si>
  <si>
    <t>MAX</t>
  </si>
  <si>
    <t>Country</t>
  </si>
  <si>
    <t>Age.M</t>
  </si>
  <si>
    <t>Rural.M</t>
  </si>
  <si>
    <t>Age.W</t>
  </si>
  <si>
    <t>Rural.W</t>
  </si>
  <si>
    <t>Married.or.in.union.W</t>
  </si>
  <si>
    <t>Married.or.in.union.M</t>
  </si>
  <si>
    <t>First.sex.by.15.W</t>
  </si>
  <si>
    <t>First.sex.by.15.M</t>
  </si>
  <si>
    <t>Knowledge.about.AIDS.W</t>
  </si>
  <si>
    <t>Knowledge.about.AIDS.M</t>
  </si>
  <si>
    <t>Buy.from.shopkeeper.with.AIDS.W</t>
  </si>
  <si>
    <t>Buy.from.shopkeeper.with.AIDS.M</t>
  </si>
  <si>
    <t>Justified.condom.if.husband.has.STI.W</t>
  </si>
  <si>
    <t>Justified.condom.if.husband.has.STI.M</t>
  </si>
  <si>
    <t>Unprotected.higher.risk.sex.W</t>
  </si>
  <si>
    <t>Unprotected.higher.risk.sex.M</t>
  </si>
  <si>
    <t>Mean.number.of.sexual.partners.W.Normalized</t>
  </si>
  <si>
    <t>Mean.number.of.sexual.partners.M.Normalized</t>
  </si>
  <si>
    <t>Ever.receiving.HIV.test.W</t>
  </si>
  <si>
    <t>Ever.receiving.HIV.test.M</t>
  </si>
  <si>
    <t>Wife.beating.justified.W</t>
  </si>
  <si>
    <t>Wife.beating.justified.M</t>
  </si>
  <si>
    <t>Literate.W</t>
  </si>
  <si>
    <t>Literate.M</t>
  </si>
  <si>
    <t>Access.to.media.W</t>
  </si>
  <si>
    <t>Access.to.media.M</t>
  </si>
  <si>
    <t>DELTA</t>
  </si>
  <si>
    <t>HIV.test.W</t>
  </si>
  <si>
    <t>HIV.test.M</t>
  </si>
  <si>
    <t>Access.media.W</t>
  </si>
  <si>
    <t>Access.media.M</t>
  </si>
  <si>
    <t>Number.sex.partners.W.Norm</t>
  </si>
  <si>
    <t>Number.sex.partners.M.Norm</t>
  </si>
  <si>
    <t>Married.W.decision.making</t>
  </si>
  <si>
    <t>Married.W.disagree.wife.beating</t>
  </si>
  <si>
    <t>Buy.shopkeeper.with.AIDS.W</t>
  </si>
  <si>
    <t>Buy.shopkeeper.with.AIDS.M</t>
  </si>
  <si>
    <t>These Data include:</t>
  </si>
  <si>
    <t>2) Religion data</t>
  </si>
  <si>
    <t>1) DHS data (StatCompiler)</t>
  </si>
  <si>
    <t>3) ART coverage data (UNAIDS)</t>
  </si>
  <si>
    <t>Numbers of partners were normalised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</si>
</sst>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indexed="8"/>
      <name val="Calibri"/>
      <family val="2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3" xfId="0" applyNumberFormat="1" applyBorder="1"/>
    <xf numFmtId="164" fontId="0" fillId="0" borderId="1" xfId="0" applyNumberFormat="1" applyBorder="1"/>
    <xf numFmtId="164" fontId="0" fillId="0" borderId="6" xfId="0" applyNumberFormat="1" applyBorder="1"/>
    <xf numFmtId="0" fontId="0" fillId="0" borderId="0" xfId="0" applyFill="1"/>
    <xf numFmtId="164" fontId="0" fillId="0" borderId="0" xfId="0" applyNumberFormat="1"/>
    <xf numFmtId="0" fontId="0" fillId="0" borderId="7" xfId="0" applyBorder="1"/>
    <xf numFmtId="164" fontId="0" fillId="0" borderId="8" xfId="0" applyNumberFormat="1" applyBorder="1"/>
    <xf numFmtId="0" fontId="0" fillId="0" borderId="0" xfId="0" applyBorder="1"/>
    <xf numFmtId="0" fontId="0" fillId="0" borderId="5" xfId="0" applyFill="1" applyBorder="1"/>
    <xf numFmtId="164" fontId="0" fillId="0" borderId="9" xfId="0" applyNumberFormat="1" applyBorder="1"/>
    <xf numFmtId="164" fontId="0" fillId="0" borderId="10" xfId="0" applyNumberForma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0" xfId="0" applyNumberFormat="1" applyBorder="1"/>
    <xf numFmtId="0" fontId="0" fillId="0" borderId="9" xfId="0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0" xfId="0" applyNumberFormat="1" applyFill="1"/>
    <xf numFmtId="165" fontId="0" fillId="0" borderId="0" xfId="0" applyNumberFormat="1"/>
    <xf numFmtId="165" fontId="0" fillId="0" borderId="0" xfId="0" applyNumberFormat="1" applyFill="1"/>
    <xf numFmtId="164" fontId="3" fillId="0" borderId="0" xfId="0" applyNumberFormat="1" applyFont="1" applyFill="1"/>
    <xf numFmtId="0" fontId="3" fillId="0" borderId="0" xfId="0" applyFont="1" applyFill="1"/>
    <xf numFmtId="164" fontId="3" fillId="0" borderId="0" xfId="1" applyNumberFormat="1" applyFont="1" applyFill="1"/>
    <xf numFmtId="164" fontId="3" fillId="0" borderId="0" xfId="2" applyNumberFormat="1" applyFont="1" applyFill="1"/>
  </cellXfs>
  <cellStyles count="3">
    <cellStyle name="Insatisfaisant" xfId="2" builtinId="27"/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"/>
  <sheetViews>
    <sheetView workbookViewId="0">
      <pane xSplit="1" topLeftCell="B1" activePane="topRight" state="frozen"/>
      <selection pane="topRight" activeCell="A11" sqref="A11:XFD11"/>
    </sheetView>
  </sheetViews>
  <sheetFormatPr baseColWidth="10" defaultColWidth="8.83203125" defaultRowHeight="15" x14ac:dyDescent="0.2"/>
  <cols>
    <col min="2" max="2" width="12" bestFit="1" customWidth="1"/>
    <col min="3" max="3" width="16.33203125" bestFit="1" customWidth="1"/>
    <col min="6" max="6" width="19.6640625" bestFit="1" customWidth="1"/>
    <col min="7" max="7" width="19.83203125" bestFit="1" customWidth="1"/>
    <col min="8" max="8" width="26.5" bestFit="1" customWidth="1"/>
    <col min="9" max="9" width="23.5" bestFit="1" customWidth="1"/>
    <col min="10" max="12" width="20.83203125" bestFit="1" customWidth="1"/>
    <col min="13" max="14" width="18.33203125" bestFit="1" customWidth="1"/>
    <col min="15" max="15" width="21.6640625" bestFit="1" customWidth="1"/>
    <col min="16" max="16" width="18.5" bestFit="1" customWidth="1"/>
    <col min="17" max="17" width="29.6640625" bestFit="1" customWidth="1"/>
    <col min="18" max="18" width="26.5" bestFit="1" customWidth="1"/>
    <col min="19" max="19" width="38.1640625" bestFit="1" customWidth="1"/>
    <col min="20" max="20" width="35" bestFit="1" customWidth="1"/>
    <col min="21" max="21" width="47.5" bestFit="1" customWidth="1"/>
    <col min="22" max="22" width="44.5" bestFit="1" customWidth="1"/>
    <col min="23" max="23" width="34.1640625" bestFit="1" customWidth="1"/>
    <col min="24" max="24" width="31" bestFit="1" customWidth="1"/>
    <col min="25" max="25" width="50" bestFit="1" customWidth="1"/>
    <col min="26" max="26" width="47" bestFit="1" customWidth="1"/>
    <col min="27" max="27" width="16.1640625" bestFit="1" customWidth="1"/>
    <col min="28" max="28" width="20.5" bestFit="1" customWidth="1"/>
    <col min="29" max="29" width="29.6640625" bestFit="1" customWidth="1"/>
    <col min="30" max="30" width="26.5" bestFit="1" customWidth="1"/>
    <col min="31" max="31" width="16.1640625" bestFit="1" customWidth="1"/>
    <col min="32" max="32" width="28.6640625" bestFit="1" customWidth="1"/>
    <col min="33" max="33" width="25.6640625" bestFit="1" customWidth="1"/>
    <col min="34" max="34" width="39.1640625" bestFit="1" customWidth="1"/>
    <col min="35" max="35" width="45.5" bestFit="1" customWidth="1"/>
    <col min="36" max="36" width="15.33203125" bestFit="1" customWidth="1"/>
    <col min="37" max="37" width="12.5" bestFit="1" customWidth="1"/>
    <col min="38" max="38" width="27.83203125" bestFit="1" customWidth="1"/>
    <col min="39" max="39" width="24.6640625" bestFit="1" customWidth="1"/>
    <col min="40" max="40" width="17.6640625" bestFit="1" customWidth="1"/>
    <col min="41" max="41" width="14.5" bestFit="1" customWidth="1"/>
    <col min="42" max="42" width="17.5" bestFit="1" customWidth="1"/>
    <col min="43" max="43" width="25.33203125" bestFit="1" customWidth="1"/>
  </cols>
  <sheetData>
    <row r="1" spans="1:49" x14ac:dyDescent="0.2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4</v>
      </c>
      <c r="G1" t="s">
        <v>5</v>
      </c>
      <c r="H1" t="s">
        <v>85</v>
      </c>
      <c r="I1" t="s">
        <v>86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87</v>
      </c>
      <c r="P1" t="s">
        <v>88</v>
      </c>
      <c r="Q1" t="s">
        <v>89</v>
      </c>
      <c r="R1" t="s">
        <v>90</v>
      </c>
      <c r="S1" t="s">
        <v>91</v>
      </c>
      <c r="T1" t="s">
        <v>92</v>
      </c>
      <c r="U1" t="s">
        <v>93</v>
      </c>
      <c r="V1" t="s">
        <v>94</v>
      </c>
      <c r="W1" t="s">
        <v>95</v>
      </c>
      <c r="X1" t="s">
        <v>96</v>
      </c>
      <c r="Y1" t="s">
        <v>97</v>
      </c>
      <c r="Z1" t="s">
        <v>98</v>
      </c>
      <c r="AA1" t="s">
        <v>25</v>
      </c>
      <c r="AB1" t="s">
        <v>26</v>
      </c>
      <c r="AC1" t="s">
        <v>99</v>
      </c>
      <c r="AD1" t="s">
        <v>100</v>
      </c>
      <c r="AE1" t="s">
        <v>29</v>
      </c>
      <c r="AF1" t="s">
        <v>101</v>
      </c>
      <c r="AG1" t="s">
        <v>102</v>
      </c>
      <c r="AH1" t="s">
        <v>32</v>
      </c>
      <c r="AI1" t="s">
        <v>33</v>
      </c>
      <c r="AJ1" t="s">
        <v>103</v>
      </c>
      <c r="AK1" t="s">
        <v>104</v>
      </c>
      <c r="AL1" t="s">
        <v>105</v>
      </c>
      <c r="AM1" t="s">
        <v>106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</row>
    <row r="2" spans="1:49" x14ac:dyDescent="0.2">
      <c r="A2" t="s">
        <v>48</v>
      </c>
      <c r="B2" s="25">
        <v>43.944000000000003</v>
      </c>
      <c r="C2" s="11">
        <v>28.328999999999997</v>
      </c>
      <c r="D2" s="11">
        <v>44.957999999999998</v>
      </c>
      <c r="E2" s="11">
        <v>30.233999999999998</v>
      </c>
      <c r="F2" s="11">
        <v>21.6</v>
      </c>
      <c r="G2" s="11">
        <v>13.3</v>
      </c>
      <c r="H2" s="11">
        <v>55.3</v>
      </c>
      <c r="I2" s="11">
        <v>47.6</v>
      </c>
      <c r="J2" s="11">
        <v>76.900000000000006</v>
      </c>
      <c r="K2" s="11">
        <v>17.2</v>
      </c>
      <c r="L2" s="11">
        <v>4.5</v>
      </c>
      <c r="M2" s="11">
        <v>91.1</v>
      </c>
      <c r="N2" s="11">
        <v>8.9</v>
      </c>
      <c r="O2" s="11">
        <v>21.7</v>
      </c>
      <c r="P2" s="11">
        <v>25.4</v>
      </c>
      <c r="Q2" s="11">
        <v>31.7</v>
      </c>
      <c r="R2" s="11">
        <v>35.299999999999997</v>
      </c>
      <c r="S2" s="11">
        <v>63.8</v>
      </c>
      <c r="T2" s="11">
        <v>65.400000000000006</v>
      </c>
      <c r="U2" s="11">
        <v>59.1</v>
      </c>
      <c r="V2" s="11">
        <v>74.400000000000006</v>
      </c>
      <c r="W2" s="11">
        <v>21.9604</v>
      </c>
      <c r="X2" s="11">
        <v>25.157599999999999</v>
      </c>
      <c r="Y2" s="11">
        <v>26</v>
      </c>
      <c r="Z2" s="11">
        <v>78</v>
      </c>
      <c r="AA2" s="11">
        <v>8.9</v>
      </c>
      <c r="AB2" s="11">
        <v>1.254</v>
      </c>
      <c r="AC2" s="11">
        <v>48.7</v>
      </c>
      <c r="AD2" s="11">
        <v>33.6</v>
      </c>
      <c r="AE2" s="11">
        <v>96.1</v>
      </c>
      <c r="AF2" s="11">
        <v>25.2</v>
      </c>
      <c r="AG2" s="11">
        <v>19.8</v>
      </c>
      <c r="AH2" s="11">
        <v>68.2</v>
      </c>
      <c r="AI2" s="11">
        <v>66</v>
      </c>
      <c r="AJ2" s="11">
        <v>58.1</v>
      </c>
      <c r="AK2" s="11">
        <v>83.9</v>
      </c>
      <c r="AL2" s="11">
        <v>20.100000000000001</v>
      </c>
      <c r="AM2" s="11">
        <v>47.5</v>
      </c>
      <c r="AN2" s="11">
        <v>65.099999999999994</v>
      </c>
      <c r="AO2" s="11">
        <v>69.2</v>
      </c>
      <c r="AP2" s="11">
        <v>30</v>
      </c>
      <c r="AQ2" s="11">
        <v>34.5</v>
      </c>
      <c r="AR2" s="11">
        <v>90.513626830000007</v>
      </c>
      <c r="AS2" s="11">
        <v>0.20964360600000001</v>
      </c>
      <c r="AT2" s="11">
        <v>4.1404612160000003</v>
      </c>
      <c r="AU2" s="11">
        <v>5.1362683440000003</v>
      </c>
      <c r="AV2" s="11">
        <v>0</v>
      </c>
      <c r="AW2" s="11">
        <v>25</v>
      </c>
    </row>
    <row r="3" spans="1:49" x14ac:dyDescent="0.2">
      <c r="A3" t="s">
        <v>49</v>
      </c>
      <c r="B3" s="25">
        <v>31.570999999999998</v>
      </c>
      <c r="C3" s="11">
        <v>54.177</v>
      </c>
      <c r="D3" s="11">
        <v>34.849000000000004</v>
      </c>
      <c r="E3" s="11">
        <v>53.449000000000005</v>
      </c>
      <c r="F3" s="11">
        <v>17.5</v>
      </c>
      <c r="G3" s="11">
        <v>14</v>
      </c>
      <c r="H3" s="11">
        <v>70.400000000000006</v>
      </c>
      <c r="I3" s="11">
        <v>56.8</v>
      </c>
      <c r="J3" s="11">
        <v>62.9</v>
      </c>
      <c r="K3" s="11">
        <v>25.2</v>
      </c>
      <c r="L3" s="11">
        <v>9.6</v>
      </c>
      <c r="M3" s="11">
        <v>77.599999999999994</v>
      </c>
      <c r="N3" s="11">
        <v>22.4</v>
      </c>
      <c r="O3" s="11">
        <v>12.7</v>
      </c>
      <c r="P3" s="11">
        <v>11.5</v>
      </c>
      <c r="Q3" s="11">
        <v>21.6</v>
      </c>
      <c r="R3" s="11">
        <v>29.8</v>
      </c>
      <c r="S3" s="11">
        <v>40.4</v>
      </c>
      <c r="T3" s="11">
        <v>44.5</v>
      </c>
      <c r="U3" s="11">
        <v>66.5</v>
      </c>
      <c r="V3" s="11">
        <v>78</v>
      </c>
      <c r="W3" s="11">
        <v>11.5227</v>
      </c>
      <c r="X3" s="11">
        <v>23.436</v>
      </c>
      <c r="Y3" s="11">
        <v>52</v>
      </c>
      <c r="Z3" s="11">
        <v>41.3</v>
      </c>
      <c r="AA3" s="11">
        <v>8.1999999999999993</v>
      </c>
      <c r="AB3" s="11">
        <v>1.4035</v>
      </c>
      <c r="AC3" s="11">
        <v>36.700000000000003</v>
      </c>
      <c r="AD3" s="11">
        <v>13.3</v>
      </c>
      <c r="AE3" s="11">
        <v>92.9</v>
      </c>
      <c r="AF3" s="11">
        <v>16.2</v>
      </c>
      <c r="AG3" s="11">
        <v>14.8</v>
      </c>
      <c r="AH3" s="11">
        <v>49.9</v>
      </c>
      <c r="AI3" s="11">
        <v>75.7</v>
      </c>
      <c r="AJ3" s="11">
        <v>35.1</v>
      </c>
      <c r="AK3" s="11">
        <v>61.4</v>
      </c>
      <c r="AL3" s="11">
        <v>6.5</v>
      </c>
      <c r="AM3" s="11">
        <v>13</v>
      </c>
      <c r="AN3" s="11">
        <v>63.6</v>
      </c>
      <c r="AO3" s="11">
        <v>72.5</v>
      </c>
      <c r="AP3" s="11">
        <v>20</v>
      </c>
      <c r="AQ3" s="11">
        <v>22.9</v>
      </c>
      <c r="AR3" s="11">
        <v>52.994350279999999</v>
      </c>
      <c r="AS3" s="11">
        <v>23.84180791</v>
      </c>
      <c r="AT3" s="11">
        <v>18.07909605</v>
      </c>
      <c r="AU3" s="11">
        <v>5.0847457629999999</v>
      </c>
      <c r="AV3" s="11">
        <v>0</v>
      </c>
      <c r="AW3" s="11">
        <v>50</v>
      </c>
    </row>
    <row r="4" spans="1:49" x14ac:dyDescent="0.2">
      <c r="A4" t="s">
        <v>50</v>
      </c>
      <c r="B4" s="25">
        <v>33.806000000000004</v>
      </c>
      <c r="C4" s="11">
        <v>70.981999999999999</v>
      </c>
      <c r="D4" s="11">
        <v>38.646999999999998</v>
      </c>
      <c r="E4" s="11">
        <v>72.918999999999997</v>
      </c>
      <c r="F4" s="11">
        <v>20.6</v>
      </c>
      <c r="G4" s="11">
        <v>15.3</v>
      </c>
      <c r="H4" s="11">
        <v>79.400000000000006</v>
      </c>
      <c r="I4" s="11">
        <v>59.5</v>
      </c>
      <c r="J4" s="11">
        <v>57.6</v>
      </c>
      <c r="K4" s="11">
        <v>29.9</v>
      </c>
      <c r="L4" s="11">
        <v>12.3</v>
      </c>
      <c r="M4" s="11">
        <v>75</v>
      </c>
      <c r="N4" s="11">
        <v>25</v>
      </c>
      <c r="O4" s="11">
        <v>9.8000000000000007</v>
      </c>
      <c r="P4" s="11">
        <v>1.3</v>
      </c>
      <c r="Q4" s="11">
        <v>30.1</v>
      </c>
      <c r="R4" s="11">
        <v>39.6</v>
      </c>
      <c r="S4" s="11">
        <v>35.5</v>
      </c>
      <c r="T4" s="11">
        <v>42.9</v>
      </c>
      <c r="U4" s="11">
        <v>85.9</v>
      </c>
      <c r="V4" s="11">
        <v>93.5</v>
      </c>
      <c r="W4" s="11">
        <v>3.2389999999999999</v>
      </c>
      <c r="X4" s="11">
        <v>7.2497999999999996</v>
      </c>
      <c r="Y4" s="11">
        <v>6</v>
      </c>
      <c r="Z4" s="11">
        <v>16</v>
      </c>
      <c r="AA4" s="11">
        <v>5.3</v>
      </c>
      <c r="AB4" s="11">
        <v>0.74360000000000004</v>
      </c>
      <c r="AC4" s="11">
        <v>30.4</v>
      </c>
      <c r="AD4" s="11">
        <v>21.7</v>
      </c>
      <c r="AE4" s="11">
        <v>88.3</v>
      </c>
      <c r="AF4" s="11">
        <v>43.5</v>
      </c>
      <c r="AG4" s="11">
        <v>33.4</v>
      </c>
      <c r="AH4" s="11">
        <v>15.6</v>
      </c>
      <c r="AI4" s="11">
        <v>52.8</v>
      </c>
      <c r="AJ4" s="11">
        <v>22.5</v>
      </c>
      <c r="AK4" s="11">
        <v>37.6</v>
      </c>
      <c r="AL4" s="11">
        <v>3</v>
      </c>
      <c r="AM4" s="11">
        <v>6.2</v>
      </c>
      <c r="AN4" s="11">
        <v>74.8</v>
      </c>
      <c r="AO4" s="11">
        <v>92.8</v>
      </c>
      <c r="AP4" s="11">
        <v>50</v>
      </c>
      <c r="AQ4" s="11">
        <v>9.9</v>
      </c>
      <c r="AR4" s="11">
        <v>22.525804489999999</v>
      </c>
      <c r="AS4" s="11">
        <v>61.627200969999997</v>
      </c>
      <c r="AT4" s="11">
        <v>15.3612629</v>
      </c>
      <c r="AU4" s="11">
        <v>0.42501517900000002</v>
      </c>
      <c r="AV4" s="11">
        <v>6.0716454000000003E-2</v>
      </c>
      <c r="AW4" s="11">
        <v>56</v>
      </c>
    </row>
    <row r="5" spans="1:49" x14ac:dyDescent="0.2">
      <c r="A5" t="s">
        <v>51</v>
      </c>
      <c r="B5" s="25">
        <v>38.780999999999999</v>
      </c>
      <c r="C5" s="11">
        <v>85.14500000000001</v>
      </c>
      <c r="D5" s="11">
        <v>44.816000000000003</v>
      </c>
      <c r="E5" s="11">
        <v>89.403999999999996</v>
      </c>
      <c r="F5" s="11">
        <v>18</v>
      </c>
      <c r="G5" s="11">
        <v>17.899999999999999</v>
      </c>
      <c r="H5" s="11">
        <v>56.6</v>
      </c>
      <c r="I5" s="11">
        <v>53.4</v>
      </c>
      <c r="J5" s="11">
        <v>92.9</v>
      </c>
      <c r="K5" s="11">
        <v>5.5</v>
      </c>
      <c r="L5" s="11">
        <v>1.2</v>
      </c>
      <c r="M5" s="11">
        <v>97.4</v>
      </c>
      <c r="N5" s="11">
        <v>2.6</v>
      </c>
      <c r="O5" s="11">
        <v>3.6</v>
      </c>
      <c r="P5" s="11">
        <v>3.7</v>
      </c>
      <c r="Q5" s="11">
        <v>57.2</v>
      </c>
      <c r="R5" s="11">
        <v>59.5</v>
      </c>
      <c r="S5" s="11">
        <v>77.5</v>
      </c>
      <c r="T5" s="11">
        <v>84.3</v>
      </c>
      <c r="U5" s="11">
        <v>75.8</v>
      </c>
      <c r="V5" s="11">
        <v>85.8</v>
      </c>
      <c r="W5" s="11">
        <v>4.0948000000000002</v>
      </c>
      <c r="X5" s="11">
        <v>4.9862000000000002</v>
      </c>
      <c r="Y5" s="11">
        <v>8</v>
      </c>
      <c r="Z5" s="11">
        <v>7.3</v>
      </c>
      <c r="AA5" s="11">
        <v>3.5</v>
      </c>
      <c r="AB5" s="11">
        <v>0.49</v>
      </c>
      <c r="AC5" s="11">
        <v>67.8</v>
      </c>
      <c r="AD5" s="11">
        <v>49.1</v>
      </c>
      <c r="AE5" s="11">
        <v>41.2</v>
      </c>
      <c r="AF5" s="11">
        <v>61.8</v>
      </c>
      <c r="AG5" s="11">
        <v>34</v>
      </c>
      <c r="AH5" s="11">
        <v>67.7</v>
      </c>
      <c r="AI5" s="11">
        <v>32.9</v>
      </c>
      <c r="AJ5" s="11">
        <v>67.900000000000006</v>
      </c>
      <c r="AK5" s="11">
        <v>79</v>
      </c>
      <c r="AL5" s="11">
        <v>0.3</v>
      </c>
      <c r="AM5" s="11">
        <v>1.7</v>
      </c>
      <c r="AN5" s="11">
        <v>77.8</v>
      </c>
      <c r="AO5" s="11">
        <v>89.4</v>
      </c>
      <c r="AP5" s="11">
        <v>30</v>
      </c>
      <c r="AQ5" s="11">
        <v>28.7</v>
      </c>
      <c r="AR5" s="11">
        <v>91.527446299999994</v>
      </c>
      <c r="AS5" s="11">
        <v>2.7446300720000001</v>
      </c>
      <c r="AT5" s="11">
        <v>5.7279236280000001</v>
      </c>
      <c r="AU5" s="11">
        <v>0</v>
      </c>
      <c r="AV5" s="11">
        <v>0</v>
      </c>
      <c r="AW5" s="11">
        <v>55</v>
      </c>
    </row>
    <row r="6" spans="1:49" x14ac:dyDescent="0.2">
      <c r="A6" t="s">
        <v>52</v>
      </c>
      <c r="B6" s="25">
        <v>39.096759785609876</v>
      </c>
      <c r="C6" s="11">
        <v>45.047303881760598</v>
      </c>
      <c r="D6" s="11">
        <v>43.741740607891259</v>
      </c>
      <c r="E6" s="11">
        <v>46.412015186793369</v>
      </c>
      <c r="F6" s="11">
        <v>18</v>
      </c>
      <c r="G6" s="11">
        <v>23.7</v>
      </c>
      <c r="H6" s="11">
        <v>63.5</v>
      </c>
      <c r="I6" s="11">
        <v>45.8</v>
      </c>
      <c r="J6" s="11">
        <v>68.900000000000006</v>
      </c>
      <c r="K6" s="11">
        <v>18.7</v>
      </c>
      <c r="L6" s="11">
        <v>6.7</v>
      </c>
      <c r="M6" s="11">
        <v>84.4</v>
      </c>
      <c r="N6" s="11">
        <v>15.6</v>
      </c>
      <c r="O6" s="11">
        <v>20</v>
      </c>
      <c r="P6" s="11">
        <v>9.8000000000000007</v>
      </c>
      <c r="Q6" s="11">
        <v>25.5</v>
      </c>
      <c r="R6" s="11">
        <v>32.5</v>
      </c>
      <c r="S6" s="11">
        <v>57.4</v>
      </c>
      <c r="T6" s="11">
        <v>58.4</v>
      </c>
      <c r="U6" s="11">
        <v>80.900000000000006</v>
      </c>
      <c r="V6" s="11">
        <v>90.4</v>
      </c>
      <c r="W6" s="11">
        <v>12.512499999999999</v>
      </c>
      <c r="X6" s="11">
        <v>15.6816</v>
      </c>
      <c r="Y6" s="11">
        <v>42</v>
      </c>
      <c r="Z6" s="11">
        <v>74</v>
      </c>
      <c r="AA6" s="11">
        <v>4.0999999999999996</v>
      </c>
      <c r="AB6" s="11">
        <v>0.76759999999999995</v>
      </c>
      <c r="AC6" s="11">
        <v>53.8</v>
      </c>
      <c r="AD6" s="11">
        <v>42.3</v>
      </c>
      <c r="AE6" s="11">
        <v>94</v>
      </c>
      <c r="AF6" s="11">
        <v>46.5</v>
      </c>
      <c r="AG6" s="11">
        <v>37.9</v>
      </c>
      <c r="AH6" s="11">
        <v>27.9</v>
      </c>
      <c r="AI6" s="11">
        <v>47.7</v>
      </c>
      <c r="AJ6" s="11">
        <v>69.2</v>
      </c>
      <c r="AK6" s="11">
        <v>82.2</v>
      </c>
      <c r="AL6" s="11">
        <v>6.3</v>
      </c>
      <c r="AM6" s="11">
        <v>15.1</v>
      </c>
      <c r="AN6" s="11">
        <v>62.2</v>
      </c>
      <c r="AO6" s="11">
        <v>76.900000000000006</v>
      </c>
      <c r="AP6" s="11">
        <v>30</v>
      </c>
      <c r="AQ6" s="11">
        <v>25.5</v>
      </c>
      <c r="AR6" s="11">
        <v>70.306122450000004</v>
      </c>
      <c r="AS6" s="11">
        <v>18.316326530000001</v>
      </c>
      <c r="AT6" s="11">
        <v>3.3163265310000001</v>
      </c>
      <c r="AU6" s="11">
        <v>5.3571428570000004</v>
      </c>
      <c r="AV6" s="11">
        <v>2.7040816329999999</v>
      </c>
      <c r="AW6" s="11">
        <v>33</v>
      </c>
    </row>
    <row r="7" spans="1:49" x14ac:dyDescent="0.2">
      <c r="A7" t="s">
        <v>53</v>
      </c>
      <c r="B7" s="25">
        <v>37.686003991045467</v>
      </c>
      <c r="C7" s="11">
        <v>71.211798908033757</v>
      </c>
      <c r="D7" s="11">
        <v>40.567480152896209</v>
      </c>
      <c r="E7" s="11">
        <v>75.665980593942962</v>
      </c>
      <c r="F7" s="11">
        <v>23</v>
      </c>
      <c r="G7" s="11">
        <v>5.4</v>
      </c>
      <c r="H7" s="11">
        <v>74.8</v>
      </c>
      <c r="I7" s="11">
        <v>56.8</v>
      </c>
      <c r="J7" s="11">
        <v>61.2</v>
      </c>
      <c r="K7" s="11">
        <v>28.8</v>
      </c>
      <c r="L7" s="11">
        <v>9.1</v>
      </c>
      <c r="M7" s="11">
        <v>72</v>
      </c>
      <c r="N7" s="11">
        <v>28</v>
      </c>
      <c r="O7" s="11">
        <v>28.4</v>
      </c>
      <c r="P7" s="11">
        <v>2.1</v>
      </c>
      <c r="Q7" s="11">
        <v>10.9</v>
      </c>
      <c r="R7" s="11">
        <v>17.399999999999999</v>
      </c>
      <c r="S7" s="11">
        <v>45.9</v>
      </c>
      <c r="T7" s="11">
        <v>52.5</v>
      </c>
      <c r="U7" s="11">
        <v>14.3</v>
      </c>
      <c r="V7" s="11">
        <v>70.3</v>
      </c>
      <c r="W7" s="11">
        <v>3.4628999999999999</v>
      </c>
      <c r="X7" s="11">
        <v>13.571999999999999</v>
      </c>
      <c r="Y7" s="11">
        <v>6</v>
      </c>
      <c r="Z7" s="11">
        <v>21.3</v>
      </c>
      <c r="AA7" s="11">
        <v>8</v>
      </c>
      <c r="AB7" s="11">
        <v>1.4252</v>
      </c>
      <c r="AC7" s="11">
        <v>17.3</v>
      </c>
      <c r="AD7" s="11">
        <v>14.6</v>
      </c>
      <c r="AE7" s="11">
        <v>96.5</v>
      </c>
      <c r="AF7" s="11">
        <v>73.5</v>
      </c>
      <c r="AG7" s="11">
        <v>49.4</v>
      </c>
      <c r="AH7" s="11">
        <v>19.2</v>
      </c>
      <c r="AI7" s="11">
        <v>22.4</v>
      </c>
      <c r="AJ7" s="11">
        <v>22.1</v>
      </c>
      <c r="AK7" s="11">
        <v>54</v>
      </c>
      <c r="AL7" s="11">
        <v>2.2999999999999998</v>
      </c>
      <c r="AM7" s="11">
        <v>5.8</v>
      </c>
      <c r="AN7" s="11">
        <v>42.9</v>
      </c>
      <c r="AO7" s="11">
        <v>73.8</v>
      </c>
      <c r="AP7" s="11">
        <v>10</v>
      </c>
      <c r="AQ7" s="11">
        <v>22.1</v>
      </c>
      <c r="AR7" s="11">
        <v>40.605520929999997</v>
      </c>
      <c r="AS7" s="11">
        <v>55.2983081</v>
      </c>
      <c r="AT7" s="11">
        <v>1.4247551199999999</v>
      </c>
      <c r="AU7" s="11">
        <v>2.4933214600000002</v>
      </c>
      <c r="AV7" s="11">
        <v>0.17809438999999999</v>
      </c>
      <c r="AW7" s="11">
        <v>54</v>
      </c>
    </row>
    <row r="8" spans="1:49" x14ac:dyDescent="0.2">
      <c r="A8" t="s">
        <v>54</v>
      </c>
      <c r="B8" s="25">
        <v>36.180894431391444</v>
      </c>
      <c r="C8" s="11">
        <v>63.09617045203526</v>
      </c>
      <c r="D8" s="11">
        <v>41.085365483312579</v>
      </c>
      <c r="E8" s="11">
        <v>61.838096105762908</v>
      </c>
      <c r="F8" s="11">
        <v>22.5</v>
      </c>
      <c r="G8" s="11">
        <v>19.3</v>
      </c>
      <c r="H8" s="11">
        <v>64.2</v>
      </c>
      <c r="I8" s="11">
        <v>54.5</v>
      </c>
      <c r="J8" s="11">
        <v>75.5</v>
      </c>
      <c r="K8" s="11">
        <v>17.8</v>
      </c>
      <c r="L8" s="11">
        <v>4.3</v>
      </c>
      <c r="M8" s="11">
        <v>84.6</v>
      </c>
      <c r="N8" s="11">
        <v>15.4</v>
      </c>
      <c r="O8" s="11">
        <v>23.1</v>
      </c>
      <c r="P8" s="11">
        <v>15.3</v>
      </c>
      <c r="Q8" s="11">
        <v>19.2</v>
      </c>
      <c r="R8" s="11">
        <v>28.9</v>
      </c>
      <c r="S8" s="11">
        <v>46.7</v>
      </c>
      <c r="T8" s="11">
        <v>56.7</v>
      </c>
      <c r="U8" s="11">
        <v>67.8</v>
      </c>
      <c r="V8" s="11">
        <v>79.2</v>
      </c>
      <c r="W8" s="11">
        <v>15.4026</v>
      </c>
      <c r="X8" s="11">
        <v>32.085900000000002</v>
      </c>
      <c r="Y8" s="11">
        <v>40</v>
      </c>
      <c r="Z8" s="11">
        <v>70.7</v>
      </c>
      <c r="AA8" s="11">
        <v>28.3</v>
      </c>
      <c r="AB8" s="11">
        <v>6.8743999999999996</v>
      </c>
      <c r="AC8" s="11">
        <v>22.1</v>
      </c>
      <c r="AD8" s="11">
        <v>15.7</v>
      </c>
      <c r="AE8" s="11">
        <v>97.2</v>
      </c>
      <c r="AF8" s="11">
        <v>74.8</v>
      </c>
      <c r="AG8" s="11">
        <v>59.5</v>
      </c>
      <c r="AH8" s="11">
        <v>46.9</v>
      </c>
      <c r="AI8" s="11">
        <v>18.7</v>
      </c>
      <c r="AJ8" s="11">
        <v>63.8</v>
      </c>
      <c r="AK8" s="11">
        <v>88.1</v>
      </c>
      <c r="AL8" s="11">
        <v>2.2000000000000002</v>
      </c>
      <c r="AM8" s="11">
        <v>6.1</v>
      </c>
      <c r="AN8" s="11">
        <v>67.2</v>
      </c>
      <c r="AO8" s="11">
        <v>74.8</v>
      </c>
      <c r="AP8" s="11">
        <v>40</v>
      </c>
      <c r="AQ8" s="11">
        <v>24.9</v>
      </c>
      <c r="AR8" s="11">
        <v>95.816280129999996</v>
      </c>
      <c r="AS8" s="11">
        <v>1.470365318</v>
      </c>
      <c r="AT8" s="11">
        <v>0.74276186099999997</v>
      </c>
      <c r="AU8" s="11">
        <v>1.773533424</v>
      </c>
      <c r="AV8" s="11">
        <v>0.19705926900000001</v>
      </c>
      <c r="AW8" s="11">
        <v>30</v>
      </c>
    </row>
    <row r="9" spans="1:49" x14ac:dyDescent="0.2">
      <c r="A9" t="s">
        <v>55</v>
      </c>
      <c r="B9" s="25">
        <v>33.477000000000004</v>
      </c>
      <c r="C9" s="11">
        <v>30.405999999999999</v>
      </c>
      <c r="D9" s="11">
        <v>39.07</v>
      </c>
      <c r="E9" s="11">
        <v>31.358999999999998</v>
      </c>
      <c r="F9" s="11">
        <v>18.2</v>
      </c>
      <c r="G9" s="11">
        <v>44.3</v>
      </c>
      <c r="H9" s="11">
        <v>58.1</v>
      </c>
      <c r="I9" s="11">
        <v>48.7</v>
      </c>
      <c r="J9" s="11">
        <v>85.8</v>
      </c>
      <c r="K9" s="11">
        <v>10.3</v>
      </c>
      <c r="L9" s="11">
        <v>1</v>
      </c>
      <c r="M9" s="11">
        <v>92.3</v>
      </c>
      <c r="N9" s="11">
        <v>7.7</v>
      </c>
      <c r="O9" s="11">
        <v>24.1</v>
      </c>
      <c r="P9" s="11">
        <v>20.6</v>
      </c>
      <c r="Q9" s="11">
        <v>15.2</v>
      </c>
      <c r="R9" s="11">
        <v>27.5</v>
      </c>
      <c r="S9" s="11">
        <v>61.8</v>
      </c>
      <c r="T9" s="11">
        <v>67</v>
      </c>
      <c r="U9" s="11">
        <v>85</v>
      </c>
      <c r="V9" s="11">
        <v>88.6</v>
      </c>
      <c r="W9" s="11">
        <v>19.682300000000001</v>
      </c>
      <c r="X9" s="11">
        <v>27.257999999999999</v>
      </c>
      <c r="Y9" s="11">
        <v>60</v>
      </c>
      <c r="Z9" s="11">
        <v>85.3</v>
      </c>
      <c r="AA9" s="11">
        <v>35</v>
      </c>
      <c r="AB9" s="11">
        <v>2.1252</v>
      </c>
      <c r="AC9" s="11">
        <v>38.1</v>
      </c>
      <c r="AD9" s="11">
        <v>31.7</v>
      </c>
      <c r="AE9" s="11">
        <v>99.2</v>
      </c>
      <c r="AF9" s="11">
        <v>60.7</v>
      </c>
      <c r="AG9" s="11">
        <v>41.5</v>
      </c>
      <c r="AH9" s="11">
        <v>31.5</v>
      </c>
      <c r="AI9" s="11">
        <v>38.5</v>
      </c>
      <c r="AJ9" s="11">
        <v>82.2</v>
      </c>
      <c r="AK9" s="11">
        <v>92.1</v>
      </c>
      <c r="AL9" s="11">
        <v>9</v>
      </c>
      <c r="AM9" s="11">
        <v>4.0999999999999996</v>
      </c>
      <c r="AN9" s="11">
        <v>64.2</v>
      </c>
      <c r="AO9" s="11">
        <v>75.8</v>
      </c>
      <c r="AP9" s="11">
        <v>30</v>
      </c>
      <c r="AQ9" s="11">
        <v>23</v>
      </c>
      <c r="AR9" s="11">
        <v>85.891089109999996</v>
      </c>
      <c r="AS9" s="11">
        <v>1.2376237619999999</v>
      </c>
      <c r="AT9" s="11">
        <v>2.7227722769999998</v>
      </c>
      <c r="AU9" s="11">
        <v>8.9108910889999997</v>
      </c>
      <c r="AV9" s="11">
        <v>1.2376237619999999</v>
      </c>
      <c r="AW9" s="11">
        <v>27</v>
      </c>
    </row>
    <row r="10" spans="1:49" x14ac:dyDescent="0.2">
      <c r="A10" t="s">
        <v>56</v>
      </c>
      <c r="B10" s="25">
        <v>33.591518126584312</v>
      </c>
      <c r="C10" s="11">
        <v>49.996982255663305</v>
      </c>
      <c r="D10" s="11">
        <v>39.691141716241546</v>
      </c>
      <c r="E10" s="11">
        <v>48.612582511612743</v>
      </c>
      <c r="F10" s="11">
        <v>17.399999999999999</v>
      </c>
      <c r="G10" s="11">
        <v>19.7</v>
      </c>
      <c r="H10" s="11">
        <v>62.7</v>
      </c>
      <c r="I10" s="11">
        <v>48.6</v>
      </c>
      <c r="J10" s="11">
        <v>71</v>
      </c>
      <c r="K10" s="11">
        <v>22.7</v>
      </c>
      <c r="L10" s="11">
        <v>5.0999999999999996</v>
      </c>
      <c r="M10" s="11">
        <v>83.5</v>
      </c>
      <c r="N10" s="11">
        <v>16.5</v>
      </c>
      <c r="O10" s="11">
        <v>19.3</v>
      </c>
      <c r="P10" s="11">
        <v>12.5</v>
      </c>
      <c r="Q10" s="11">
        <v>13.9</v>
      </c>
      <c r="R10" s="11">
        <v>24.8</v>
      </c>
      <c r="S10" s="11">
        <v>53.1</v>
      </c>
      <c r="T10" s="11">
        <v>55.5</v>
      </c>
      <c r="U10" s="11">
        <v>78</v>
      </c>
      <c r="V10" s="11">
        <v>90.4</v>
      </c>
      <c r="W10" s="11">
        <v>18.231000000000002</v>
      </c>
      <c r="X10" s="11">
        <v>21.6172</v>
      </c>
      <c r="Y10" s="11">
        <v>30</v>
      </c>
      <c r="Z10" s="11">
        <v>60.7</v>
      </c>
      <c r="AA10" s="11">
        <v>10.5</v>
      </c>
      <c r="AB10" s="11">
        <v>0.91679999999999995</v>
      </c>
      <c r="AC10" s="11">
        <v>37.799999999999997</v>
      </c>
      <c r="AD10" s="11">
        <v>25.4</v>
      </c>
      <c r="AE10" s="11">
        <v>96.7</v>
      </c>
      <c r="AF10" s="11">
        <v>47.9</v>
      </c>
      <c r="AG10" s="11">
        <v>41</v>
      </c>
      <c r="AH10" s="11">
        <v>25</v>
      </c>
      <c r="AI10" s="11">
        <v>47.7</v>
      </c>
      <c r="AJ10" s="11">
        <v>37.700000000000003</v>
      </c>
      <c r="AK10" s="11">
        <v>60.8</v>
      </c>
      <c r="AL10" s="11">
        <v>5.6</v>
      </c>
      <c r="AM10" s="11">
        <v>14.3</v>
      </c>
      <c r="AN10" s="11">
        <v>67.099999999999994</v>
      </c>
      <c r="AO10" s="11">
        <v>82.2</v>
      </c>
      <c r="AP10" s="11">
        <v>30</v>
      </c>
      <c r="AQ10" s="11">
        <v>18</v>
      </c>
      <c r="AR10" s="11">
        <v>44.123606889999998</v>
      </c>
      <c r="AS10" s="11">
        <v>37.436676800000001</v>
      </c>
      <c r="AT10" s="11">
        <v>10.23302938</v>
      </c>
      <c r="AU10" s="11">
        <v>7.9533941239999999</v>
      </c>
      <c r="AV10" s="11">
        <v>0.25329280599999998</v>
      </c>
      <c r="AW10" s="11">
        <v>32</v>
      </c>
    </row>
    <row r="11" spans="1:49" x14ac:dyDescent="0.2">
      <c r="A11" t="s">
        <v>57</v>
      </c>
      <c r="B11" s="25">
        <v>34.955999999999996</v>
      </c>
      <c r="C11" s="11">
        <v>80.128999999999991</v>
      </c>
      <c r="D11" s="11">
        <v>39.274000000000001</v>
      </c>
      <c r="E11" s="11">
        <v>77.936000000000007</v>
      </c>
      <c r="F11" s="11">
        <v>15.6</v>
      </c>
      <c r="G11" s="11">
        <v>25.3</v>
      </c>
      <c r="H11" s="11">
        <v>65.2</v>
      </c>
      <c r="I11" s="11">
        <v>55.5</v>
      </c>
      <c r="J11" s="11">
        <v>88.8</v>
      </c>
      <c r="K11" s="11">
        <v>9.1999999999999993</v>
      </c>
      <c r="L11" s="11">
        <v>1.3</v>
      </c>
      <c r="M11" s="11">
        <v>94.1</v>
      </c>
      <c r="N11" s="11">
        <v>5.9</v>
      </c>
      <c r="O11" s="11">
        <v>21.6</v>
      </c>
      <c r="P11" s="11">
        <v>1.7</v>
      </c>
      <c r="Q11" s="11">
        <v>20.2</v>
      </c>
      <c r="R11" s="11">
        <v>38.299999999999997</v>
      </c>
      <c r="S11" s="11">
        <v>43.5</v>
      </c>
      <c r="T11" s="11">
        <v>51.6</v>
      </c>
      <c r="U11" s="11">
        <v>60.7</v>
      </c>
      <c r="V11" s="11">
        <v>79.599999999999994</v>
      </c>
      <c r="W11" s="11">
        <v>2.9119000000000002</v>
      </c>
      <c r="X11" s="11">
        <v>5.2439999999999998</v>
      </c>
      <c r="Y11" s="11">
        <v>12</v>
      </c>
      <c r="Z11" s="11">
        <v>12.7</v>
      </c>
      <c r="AA11" s="11">
        <v>2.5</v>
      </c>
      <c r="AB11" s="11">
        <v>0.14699999999999999</v>
      </c>
      <c r="AC11" s="11">
        <v>44.2</v>
      </c>
      <c r="AD11" s="11">
        <v>45.5</v>
      </c>
      <c r="AE11" s="11">
        <v>91.6</v>
      </c>
      <c r="AF11" s="11">
        <v>63</v>
      </c>
      <c r="AG11" s="11">
        <v>27.6</v>
      </c>
      <c r="AH11" s="11">
        <v>75.099999999999994</v>
      </c>
      <c r="AI11" s="11">
        <v>25.1</v>
      </c>
      <c r="AJ11" s="11">
        <v>42</v>
      </c>
      <c r="AK11" s="11">
        <v>68.8</v>
      </c>
      <c r="AL11" s="11">
        <v>1.3</v>
      </c>
      <c r="AM11" s="11">
        <v>4.7</v>
      </c>
      <c r="AN11" s="11">
        <v>33.299999999999997</v>
      </c>
      <c r="AO11" s="11">
        <v>88.2</v>
      </c>
      <c r="AP11" s="11">
        <v>20</v>
      </c>
      <c r="AQ11" s="11">
        <v>25.4</v>
      </c>
      <c r="AR11" s="11">
        <v>62.772754669999998</v>
      </c>
      <c r="AS11" s="11">
        <v>34.575045209999999</v>
      </c>
      <c r="AT11" s="11">
        <v>2.5678119349999999</v>
      </c>
      <c r="AU11" s="11">
        <v>6.0277274999999998E-2</v>
      </c>
      <c r="AV11" s="11">
        <v>2.4110909999999999E-2</v>
      </c>
      <c r="AW11" s="11">
        <v>62</v>
      </c>
    </row>
    <row r="12" spans="1:49" x14ac:dyDescent="0.2">
      <c r="A12" t="s">
        <v>58</v>
      </c>
      <c r="B12" s="25">
        <v>32.149000000000001</v>
      </c>
      <c r="C12" s="11">
        <v>12.934999999999999</v>
      </c>
      <c r="D12" s="11">
        <v>40.518000000000001</v>
      </c>
      <c r="E12" s="11">
        <v>11.302</v>
      </c>
      <c r="F12" s="11">
        <v>14.4</v>
      </c>
      <c r="G12" s="11">
        <v>33.6</v>
      </c>
      <c r="H12" s="11">
        <v>53.1</v>
      </c>
      <c r="I12" s="11">
        <v>47.5</v>
      </c>
      <c r="J12" s="11">
        <v>80.7</v>
      </c>
      <c r="K12" s="11">
        <v>9.8000000000000007</v>
      </c>
      <c r="L12" s="11">
        <v>1.3</v>
      </c>
      <c r="M12" s="11">
        <v>91.8</v>
      </c>
      <c r="N12" s="11">
        <v>8.1999999999999993</v>
      </c>
      <c r="O12" s="11">
        <v>17.5</v>
      </c>
      <c r="P12" s="11">
        <v>21.1</v>
      </c>
      <c r="Q12" s="11">
        <v>27.8</v>
      </c>
      <c r="R12" s="11">
        <v>34.4</v>
      </c>
      <c r="S12" s="11">
        <v>71.5</v>
      </c>
      <c r="T12" s="11">
        <v>71.7</v>
      </c>
      <c r="U12" s="11">
        <v>92.8</v>
      </c>
      <c r="V12" s="11">
        <v>93.4</v>
      </c>
      <c r="W12" s="11">
        <v>21.475999999999999</v>
      </c>
      <c r="X12" s="11">
        <v>17.337599999999998</v>
      </c>
      <c r="Y12" s="11">
        <v>82</v>
      </c>
      <c r="Z12" s="11">
        <v>95.3</v>
      </c>
      <c r="AA12" s="11">
        <v>14.6</v>
      </c>
      <c r="AB12" s="11">
        <v>0.86009999999999998</v>
      </c>
      <c r="AC12" s="11">
        <v>69.3</v>
      </c>
      <c r="AD12" s="11">
        <v>50.5</v>
      </c>
      <c r="AE12" s="11">
        <v>99.2</v>
      </c>
      <c r="AF12" s="11">
        <v>50.2</v>
      </c>
      <c r="AG12" s="11">
        <v>38.6</v>
      </c>
      <c r="AH12" s="11">
        <v>52.3</v>
      </c>
      <c r="AI12" s="11">
        <v>39.1</v>
      </c>
      <c r="AJ12" s="11">
        <v>88.7</v>
      </c>
      <c r="AK12" s="11">
        <v>91.3</v>
      </c>
      <c r="AL12" s="11">
        <v>19.2</v>
      </c>
      <c r="AM12" s="11">
        <v>32.4</v>
      </c>
      <c r="AN12" s="11">
        <v>43.7</v>
      </c>
      <c r="AO12" s="11">
        <v>68.2</v>
      </c>
      <c r="AP12" s="11">
        <v>20</v>
      </c>
      <c r="AQ12" s="11">
        <v>30</v>
      </c>
      <c r="AR12" s="11">
        <v>76.158940400000006</v>
      </c>
      <c r="AS12" s="11">
        <v>11.258278150000001</v>
      </c>
      <c r="AT12" s="11">
        <v>5.9602649010000004</v>
      </c>
      <c r="AU12" s="11">
        <v>5.2980132449999999</v>
      </c>
      <c r="AV12" s="11">
        <v>1.324503311</v>
      </c>
      <c r="AW12" s="11">
        <v>51</v>
      </c>
    </row>
    <row r="13" spans="1:49" x14ac:dyDescent="0.2">
      <c r="A13" t="s">
        <v>59</v>
      </c>
      <c r="B13" s="25">
        <v>44.078000000000003</v>
      </c>
      <c r="C13" s="11">
        <v>38.241999999999997</v>
      </c>
      <c r="D13" s="11">
        <v>44.426772562884324</v>
      </c>
      <c r="E13" s="11">
        <v>43.92025366466423</v>
      </c>
      <c r="F13" s="11">
        <v>18.5</v>
      </c>
      <c r="G13" s="11">
        <v>7.1</v>
      </c>
      <c r="H13" s="11">
        <v>66.400000000000006</v>
      </c>
      <c r="I13" s="11">
        <v>38</v>
      </c>
      <c r="J13" s="11">
        <v>60.9</v>
      </c>
      <c r="K13" s="11">
        <v>28.6</v>
      </c>
      <c r="L13" s="11">
        <v>10.1</v>
      </c>
      <c r="M13" s="11">
        <v>79.8</v>
      </c>
      <c r="N13" s="11">
        <v>20.2</v>
      </c>
      <c r="O13" s="11">
        <v>15.4</v>
      </c>
      <c r="P13" s="11">
        <v>1.7</v>
      </c>
      <c r="Q13" s="11">
        <v>27.1</v>
      </c>
      <c r="R13" s="11">
        <v>35.799999999999997</v>
      </c>
      <c r="S13" s="11">
        <v>46.6</v>
      </c>
      <c r="T13" s="11">
        <v>53</v>
      </c>
      <c r="U13" s="11">
        <v>83.5</v>
      </c>
      <c r="V13" s="11">
        <v>88.5</v>
      </c>
      <c r="W13" s="11">
        <v>2.9788000000000001</v>
      </c>
      <c r="X13" s="11">
        <v>10.988</v>
      </c>
      <c r="Y13" s="11">
        <v>4</v>
      </c>
      <c r="Z13" s="11">
        <v>12.7</v>
      </c>
      <c r="AA13" s="11">
        <v>1.6</v>
      </c>
      <c r="AB13" s="11">
        <v>0.25480000000000003</v>
      </c>
      <c r="AC13" s="11">
        <v>42.8</v>
      </c>
      <c r="AD13" s="11">
        <v>20.5</v>
      </c>
      <c r="AE13" s="11">
        <v>94.5</v>
      </c>
      <c r="AF13" s="11">
        <v>58.4</v>
      </c>
      <c r="AG13" s="11">
        <v>32.299999999999997</v>
      </c>
      <c r="AH13" s="11">
        <v>41.6</v>
      </c>
      <c r="AI13" s="11">
        <v>29.7</v>
      </c>
      <c r="AJ13" s="11">
        <v>45</v>
      </c>
      <c r="AK13" s="11">
        <v>69.900000000000006</v>
      </c>
      <c r="AL13" s="11">
        <v>6.8</v>
      </c>
      <c r="AM13" s="11">
        <v>14.2</v>
      </c>
      <c r="AN13" s="11">
        <v>42.6</v>
      </c>
      <c r="AO13" s="11">
        <v>66.3</v>
      </c>
      <c r="AP13" s="11">
        <v>20</v>
      </c>
      <c r="AQ13" s="11">
        <v>22.3</v>
      </c>
      <c r="AR13" s="11">
        <v>4.6242774569999998</v>
      </c>
      <c r="AS13" s="11">
        <v>94.797687859999996</v>
      </c>
      <c r="AT13" s="11">
        <v>0</v>
      </c>
      <c r="AU13" s="11">
        <v>0</v>
      </c>
      <c r="AV13" s="11">
        <v>0.57803468199999997</v>
      </c>
      <c r="AW13" s="11">
        <v>24</v>
      </c>
    </row>
    <row r="14" spans="1:49" x14ac:dyDescent="0.2">
      <c r="A14" t="s">
        <v>60</v>
      </c>
      <c r="B14" s="25">
        <v>32.797791138544028</v>
      </c>
      <c r="C14" s="11">
        <v>48.032732765778654</v>
      </c>
      <c r="D14" s="11">
        <v>34.491598405800005</v>
      </c>
      <c r="E14" s="11">
        <v>46.43608179287417</v>
      </c>
      <c r="F14" s="11">
        <v>14.3</v>
      </c>
      <c r="G14" s="11">
        <v>22.8</v>
      </c>
      <c r="H14" s="11">
        <v>56.6</v>
      </c>
      <c r="I14" s="11">
        <v>47.7</v>
      </c>
      <c r="J14" s="11">
        <v>83.7</v>
      </c>
      <c r="K14" s="11">
        <v>13.2</v>
      </c>
      <c r="L14" s="11">
        <v>2.4</v>
      </c>
      <c r="M14" s="11">
        <v>92.2</v>
      </c>
      <c r="N14" s="11">
        <v>7.8</v>
      </c>
      <c r="O14" s="11">
        <v>10.5</v>
      </c>
      <c r="P14" s="11">
        <v>5.6</v>
      </c>
      <c r="Q14" s="11">
        <v>17.7</v>
      </c>
      <c r="R14" s="11">
        <v>29.9</v>
      </c>
      <c r="S14" s="11">
        <v>30.3</v>
      </c>
      <c r="T14" s="11">
        <v>35.9</v>
      </c>
      <c r="U14" s="11">
        <v>90.7</v>
      </c>
      <c r="V14" s="11">
        <v>94.7</v>
      </c>
      <c r="W14" s="11">
        <v>22.880400000000002</v>
      </c>
      <c r="X14" s="11">
        <v>27.709499999999998</v>
      </c>
      <c r="Y14" s="11">
        <v>26</v>
      </c>
      <c r="Z14" s="11">
        <v>42</v>
      </c>
      <c r="AA14" s="11">
        <v>6.3</v>
      </c>
      <c r="AB14" s="11">
        <v>1.3340000000000001</v>
      </c>
      <c r="AC14" s="11">
        <v>48.5</v>
      </c>
      <c r="AD14" s="11">
        <v>22.4</v>
      </c>
      <c r="AE14" s="11">
        <v>95.6</v>
      </c>
      <c r="AF14" s="11">
        <v>28.3</v>
      </c>
      <c r="AG14" s="11">
        <v>12.5</v>
      </c>
      <c r="AH14" s="11">
        <v>64.900000000000006</v>
      </c>
      <c r="AI14" s="11">
        <v>64.099999999999994</v>
      </c>
      <c r="AJ14" s="11">
        <v>67.099999999999994</v>
      </c>
      <c r="AK14" s="11">
        <v>82.2</v>
      </c>
      <c r="AL14" s="11">
        <v>5</v>
      </c>
      <c r="AM14" s="11">
        <v>13.1</v>
      </c>
      <c r="AN14" s="11">
        <v>73.400000000000006</v>
      </c>
      <c r="AO14" s="11">
        <v>82.3</v>
      </c>
      <c r="AP14" s="11">
        <v>20</v>
      </c>
      <c r="AQ14" s="11">
        <v>33.799999999999997</v>
      </c>
      <c r="AR14" s="11">
        <v>74.866748670000007</v>
      </c>
      <c r="AS14" s="11">
        <v>15.82615826</v>
      </c>
      <c r="AT14" s="11">
        <v>4.9200492000000002</v>
      </c>
      <c r="AU14" s="11">
        <v>4.1820418200000002</v>
      </c>
      <c r="AV14" s="11">
        <v>0.20500204999999999</v>
      </c>
      <c r="AW14" s="11">
        <v>26</v>
      </c>
    </row>
    <row r="15" spans="1:49" x14ac:dyDescent="0.2">
      <c r="A15" t="s">
        <v>61</v>
      </c>
      <c r="B15" s="25">
        <v>36.268520469068186</v>
      </c>
      <c r="C15" s="11">
        <v>56.496835093843735</v>
      </c>
      <c r="D15" s="11">
        <v>37.019261534523579</v>
      </c>
      <c r="E15" s="11">
        <v>59.68089417887844</v>
      </c>
      <c r="F15" s="11">
        <v>14.1</v>
      </c>
      <c r="G15" s="11">
        <v>42.6</v>
      </c>
      <c r="H15" s="11">
        <v>59.7</v>
      </c>
      <c r="I15" s="11">
        <v>50.5</v>
      </c>
      <c r="J15" s="11">
        <v>86.2</v>
      </c>
      <c r="K15" s="11">
        <v>9.4</v>
      </c>
      <c r="L15" s="11">
        <v>2</v>
      </c>
      <c r="M15" s="11">
        <v>94</v>
      </c>
      <c r="N15" s="11">
        <v>6</v>
      </c>
      <c r="O15" s="11">
        <v>14.7</v>
      </c>
      <c r="P15" s="11">
        <v>21.6</v>
      </c>
      <c r="Q15" s="11">
        <v>56.3</v>
      </c>
      <c r="R15" s="11">
        <v>66.2</v>
      </c>
      <c r="S15" s="11">
        <v>77.3</v>
      </c>
      <c r="T15" s="11">
        <v>83.9</v>
      </c>
      <c r="U15" s="11">
        <v>89.1</v>
      </c>
      <c r="V15" s="11">
        <v>91.8</v>
      </c>
      <c r="W15" s="11">
        <v>8.4196000000000009</v>
      </c>
      <c r="X15" s="11">
        <v>9.7845999999999993</v>
      </c>
      <c r="Y15" s="11">
        <v>22</v>
      </c>
      <c r="Z15" s="11">
        <v>38.700000000000003</v>
      </c>
      <c r="AA15" s="11">
        <v>8.6</v>
      </c>
      <c r="AB15" s="11">
        <v>0.68</v>
      </c>
      <c r="AC15" s="11">
        <v>84.9</v>
      </c>
      <c r="AD15" s="11">
        <v>71.599999999999994</v>
      </c>
      <c r="AE15" s="11">
        <v>92.5</v>
      </c>
      <c r="AF15" s="11">
        <v>41.8</v>
      </c>
      <c r="AG15" s="11">
        <v>36.200000000000003</v>
      </c>
      <c r="AH15" s="11">
        <v>62.8</v>
      </c>
      <c r="AI15" s="11">
        <v>47.9</v>
      </c>
      <c r="AJ15" s="11">
        <v>87.8</v>
      </c>
      <c r="AK15" s="11">
        <v>92.4</v>
      </c>
      <c r="AL15" s="11">
        <v>10.7</v>
      </c>
      <c r="AM15" s="11">
        <v>32.700000000000003</v>
      </c>
      <c r="AN15" s="11">
        <v>61.4</v>
      </c>
      <c r="AO15" s="11">
        <v>80.099999999999994</v>
      </c>
      <c r="AP15" s="11">
        <v>30</v>
      </c>
      <c r="AQ15" s="11">
        <v>32.200000000000003</v>
      </c>
      <c r="AR15" s="11">
        <v>84.769192790000005</v>
      </c>
      <c r="AS15" s="11">
        <v>9.6766230560000004</v>
      </c>
      <c r="AT15" s="11">
        <v>1.7032831399999999</v>
      </c>
      <c r="AU15" s="11">
        <v>2.4685262899999998</v>
      </c>
      <c r="AV15" s="11">
        <v>1.382374722</v>
      </c>
      <c r="AW15" s="11">
        <v>61</v>
      </c>
    </row>
    <row r="16" spans="1:49" s="10" customFormat="1" x14ac:dyDescent="0.2">
      <c r="A16" s="10" t="s">
        <v>62</v>
      </c>
      <c r="B16" s="26">
        <v>42.67</v>
      </c>
      <c r="C16" s="24">
        <v>66.424999999999997</v>
      </c>
      <c r="D16" s="24">
        <v>41.628</v>
      </c>
      <c r="E16" s="24">
        <v>63.655999999999999</v>
      </c>
      <c r="F16" s="24">
        <v>11.8</v>
      </c>
      <c r="G16" s="24">
        <v>48.9</v>
      </c>
      <c r="H16" s="24">
        <v>54.6</v>
      </c>
      <c r="I16" s="24">
        <v>37</v>
      </c>
      <c r="J16" s="24">
        <v>93.2</v>
      </c>
      <c r="K16" s="24">
        <v>1.9</v>
      </c>
      <c r="L16" s="24">
        <v>0.4</v>
      </c>
      <c r="M16" s="24">
        <v>97.5</v>
      </c>
      <c r="N16" s="24">
        <v>2.5</v>
      </c>
      <c r="O16" s="24">
        <v>6</v>
      </c>
      <c r="P16" s="24">
        <v>12.4</v>
      </c>
      <c r="Q16" s="24">
        <v>38.5</v>
      </c>
      <c r="R16" s="24">
        <v>31.2</v>
      </c>
      <c r="S16" s="24">
        <v>88.1</v>
      </c>
      <c r="T16" s="24">
        <v>79.7</v>
      </c>
      <c r="U16" s="24">
        <v>91.9</v>
      </c>
      <c r="V16" s="24">
        <v>89.9</v>
      </c>
      <c r="W16" s="24">
        <v>8.4719999999999995</v>
      </c>
      <c r="X16" s="24">
        <v>16.497</v>
      </c>
      <c r="Y16" s="24">
        <v>34</v>
      </c>
      <c r="Z16" s="24">
        <v>57.3</v>
      </c>
      <c r="AA16" s="24">
        <v>10.6</v>
      </c>
      <c r="AB16" s="24">
        <v>0.30599999999999999</v>
      </c>
      <c r="AC16" s="24">
        <v>85.5</v>
      </c>
      <c r="AD16" s="24">
        <v>65.2</v>
      </c>
      <c r="AE16" s="24">
        <v>72.099999999999994</v>
      </c>
      <c r="AF16" s="24">
        <v>33.299999999999997</v>
      </c>
      <c r="AG16" s="24">
        <v>38.799999999999997</v>
      </c>
      <c r="AH16" s="24">
        <v>71</v>
      </c>
      <c r="AI16" s="24">
        <v>45</v>
      </c>
      <c r="AJ16" s="24">
        <v>97</v>
      </c>
      <c r="AK16" s="24">
        <v>84.5</v>
      </c>
      <c r="AL16" s="24">
        <v>7.3</v>
      </c>
      <c r="AM16" s="24">
        <v>7.5</v>
      </c>
      <c r="AN16" s="24">
        <v>37.799999999999997</v>
      </c>
      <c r="AO16" s="24">
        <v>58.7</v>
      </c>
      <c r="AP16" s="24">
        <v>40</v>
      </c>
      <c r="AQ16" s="24">
        <v>35.5</v>
      </c>
      <c r="AR16" s="24">
        <v>96.774193550000007</v>
      </c>
      <c r="AS16" s="24">
        <v>0</v>
      </c>
      <c r="AT16" s="24">
        <v>0</v>
      </c>
      <c r="AU16" s="24">
        <v>3.225806452</v>
      </c>
      <c r="AV16" s="24">
        <v>0</v>
      </c>
      <c r="AW16" s="24">
        <v>51</v>
      </c>
    </row>
    <row r="17" spans="1:49" x14ac:dyDescent="0.2">
      <c r="A17" t="s">
        <v>63</v>
      </c>
      <c r="B17" s="25">
        <v>38.607999999999997</v>
      </c>
      <c r="C17" s="11">
        <v>41.432000000000002</v>
      </c>
      <c r="D17" s="11">
        <v>40.512999999999998</v>
      </c>
      <c r="E17" s="11">
        <v>39.036999999999999</v>
      </c>
      <c r="F17" s="11">
        <v>16.8</v>
      </c>
      <c r="G17" s="11">
        <v>21.7</v>
      </c>
      <c r="H17" s="11">
        <v>58.3</v>
      </c>
      <c r="I17" s="11">
        <v>53.9</v>
      </c>
      <c r="J17" s="11">
        <v>86</v>
      </c>
      <c r="K17" s="11">
        <v>10.9</v>
      </c>
      <c r="L17" s="11">
        <v>1.6</v>
      </c>
      <c r="M17" s="11">
        <v>94.3</v>
      </c>
      <c r="N17" s="11">
        <v>5.7</v>
      </c>
      <c r="O17" s="11">
        <v>23.9</v>
      </c>
      <c r="P17" s="11">
        <v>8</v>
      </c>
      <c r="Q17" s="11">
        <v>36.6</v>
      </c>
      <c r="R17" s="11">
        <v>34</v>
      </c>
      <c r="S17" s="11">
        <v>44.3</v>
      </c>
      <c r="T17" s="11">
        <v>49.5</v>
      </c>
      <c r="U17" s="11">
        <v>82.7</v>
      </c>
      <c r="V17" s="11">
        <v>82.5</v>
      </c>
      <c r="W17" s="11">
        <v>30.286000000000001</v>
      </c>
      <c r="X17" s="11">
        <v>30.455400000000001</v>
      </c>
      <c r="Y17" s="11">
        <v>66</v>
      </c>
      <c r="Z17" s="11">
        <v>80.7</v>
      </c>
      <c r="AA17" s="11">
        <v>9.6</v>
      </c>
      <c r="AB17" s="11">
        <v>1.8236000000000001</v>
      </c>
      <c r="AC17" s="11">
        <v>50.8</v>
      </c>
      <c r="AD17" s="11">
        <v>26.1</v>
      </c>
      <c r="AE17" s="11">
        <v>99.2</v>
      </c>
      <c r="AF17" s="11">
        <v>42.5</v>
      </c>
      <c r="AG17" s="11">
        <v>24.2</v>
      </c>
      <c r="AH17" s="11">
        <v>68.8</v>
      </c>
      <c r="AI17" s="11">
        <v>54.2</v>
      </c>
      <c r="AJ17" s="11">
        <v>47.9</v>
      </c>
      <c r="AK17" s="11">
        <v>71.400000000000006</v>
      </c>
      <c r="AL17" s="11">
        <v>5.7</v>
      </c>
      <c r="AM17" s="11">
        <v>13.1</v>
      </c>
      <c r="AN17" s="11">
        <v>54.9</v>
      </c>
      <c r="AO17" s="11">
        <v>71.900000000000006</v>
      </c>
      <c r="AP17" s="11">
        <v>30</v>
      </c>
      <c r="AQ17" s="11">
        <v>35.200000000000003</v>
      </c>
      <c r="AR17" s="11">
        <v>85.964912279999993</v>
      </c>
      <c r="AS17" s="11">
        <v>12.03007519</v>
      </c>
      <c r="AT17" s="11">
        <v>0.50125313299999996</v>
      </c>
      <c r="AU17" s="11">
        <v>1.5037593979999999</v>
      </c>
      <c r="AV17" s="11">
        <v>0</v>
      </c>
      <c r="AW17" s="11">
        <v>18</v>
      </c>
    </row>
    <row r="18" spans="1:49" x14ac:dyDescent="0.2">
      <c r="A18" t="s">
        <v>64</v>
      </c>
      <c r="B18" s="25">
        <v>43.015000000000001</v>
      </c>
      <c r="C18" s="11">
        <v>81.49499999999999</v>
      </c>
      <c r="D18" s="11">
        <v>42.585999999999999</v>
      </c>
      <c r="E18" s="11">
        <v>81.762</v>
      </c>
      <c r="F18" s="11">
        <v>15.8</v>
      </c>
      <c r="G18" s="11">
        <v>46</v>
      </c>
      <c r="H18" s="11">
        <v>65.7</v>
      </c>
      <c r="I18" s="11">
        <v>56.5</v>
      </c>
      <c r="J18" s="11">
        <v>86.6</v>
      </c>
      <c r="K18" s="11">
        <v>11.6</v>
      </c>
      <c r="L18" s="11">
        <v>1.2</v>
      </c>
      <c r="M18" s="11">
        <v>92.2</v>
      </c>
      <c r="N18" s="11">
        <v>7.8</v>
      </c>
      <c r="O18" s="11">
        <v>18</v>
      </c>
      <c r="P18" s="11">
        <v>12.1</v>
      </c>
      <c r="Q18" s="11">
        <v>42.2</v>
      </c>
      <c r="R18" s="11">
        <v>47.5</v>
      </c>
      <c r="S18" s="11">
        <v>83.7</v>
      </c>
      <c r="T18" s="11">
        <v>87.5</v>
      </c>
      <c r="U18" s="11">
        <v>81.5</v>
      </c>
      <c r="V18" s="11">
        <v>88.2</v>
      </c>
      <c r="W18" s="11">
        <v>6.6132</v>
      </c>
      <c r="X18" s="11">
        <v>8.6267999999999994</v>
      </c>
      <c r="Y18" s="11">
        <v>22</v>
      </c>
      <c r="Z18" s="11">
        <v>23.3</v>
      </c>
      <c r="AA18" s="11">
        <v>17.7</v>
      </c>
      <c r="AB18" s="11">
        <v>1.827</v>
      </c>
      <c r="AC18" s="11">
        <v>83.3</v>
      </c>
      <c r="AD18" s="11">
        <v>69.5</v>
      </c>
      <c r="AE18" s="11">
        <v>27.9</v>
      </c>
      <c r="AF18" s="11">
        <v>16.3</v>
      </c>
      <c r="AG18" s="11">
        <v>12.7</v>
      </c>
      <c r="AH18" s="11">
        <v>48.4</v>
      </c>
      <c r="AI18" s="11">
        <v>80.900000000000006</v>
      </c>
      <c r="AJ18" s="11">
        <v>72.099999999999994</v>
      </c>
      <c r="AK18" s="11">
        <v>82.9</v>
      </c>
      <c r="AL18" s="11">
        <v>2.2000000000000002</v>
      </c>
      <c r="AM18" s="11">
        <v>5.6</v>
      </c>
      <c r="AN18" s="11">
        <v>62.6</v>
      </c>
      <c r="AO18" s="11">
        <v>81.099999999999994</v>
      </c>
      <c r="AP18" s="11">
        <v>40</v>
      </c>
      <c r="AQ18" s="11">
        <v>30.6</v>
      </c>
      <c r="AR18" s="11">
        <v>82.684563760000003</v>
      </c>
      <c r="AS18" s="11">
        <v>12.953020130000001</v>
      </c>
      <c r="AT18" s="11">
        <v>1.744966443</v>
      </c>
      <c r="AU18" s="11">
        <v>2.4832214769999998</v>
      </c>
      <c r="AV18" s="11">
        <v>0.134228188</v>
      </c>
      <c r="AW18" s="11">
        <v>59</v>
      </c>
    </row>
    <row r="19" spans="1:49" x14ac:dyDescent="0.2">
      <c r="A19" t="s">
        <v>65</v>
      </c>
      <c r="B19" s="25">
        <v>29.376999999999999</v>
      </c>
      <c r="C19" s="11">
        <v>74.512</v>
      </c>
      <c r="D19" s="11">
        <v>36.088000000000001</v>
      </c>
      <c r="E19" s="11">
        <v>74.981999999999999</v>
      </c>
      <c r="F19" s="11">
        <v>21.4</v>
      </c>
      <c r="G19" s="11">
        <v>9.9</v>
      </c>
      <c r="H19" s="11">
        <v>84.6</v>
      </c>
      <c r="I19" s="11">
        <v>62.6</v>
      </c>
      <c r="J19" s="11">
        <v>64.900000000000006</v>
      </c>
      <c r="K19" s="11">
        <v>29.8</v>
      </c>
      <c r="L19" s="11">
        <v>5</v>
      </c>
      <c r="M19" s="11">
        <v>77.900000000000006</v>
      </c>
      <c r="N19" s="11">
        <v>22.1</v>
      </c>
      <c r="O19" s="11">
        <v>21</v>
      </c>
      <c r="P19" s="11">
        <v>4.8</v>
      </c>
      <c r="Q19" s="11">
        <v>22.2</v>
      </c>
      <c r="R19" s="11">
        <v>38.5</v>
      </c>
      <c r="S19" s="11">
        <v>50.4</v>
      </c>
      <c r="T19" s="11">
        <v>55.2</v>
      </c>
      <c r="U19" s="11">
        <v>40.4</v>
      </c>
      <c r="V19" s="11">
        <v>76.599999999999994</v>
      </c>
      <c r="W19" s="11">
        <v>5.4786000000000001</v>
      </c>
      <c r="X19" s="11">
        <v>13.815</v>
      </c>
      <c r="Y19" s="11">
        <v>26</v>
      </c>
      <c r="Z19" s="11">
        <v>16.7</v>
      </c>
      <c r="AA19" s="11">
        <v>6.2</v>
      </c>
      <c r="AB19" s="11">
        <v>0.6048</v>
      </c>
      <c r="AC19" s="11">
        <v>14.5</v>
      </c>
      <c r="AD19" s="11">
        <v>11.7</v>
      </c>
      <c r="AE19" s="11">
        <v>97.8</v>
      </c>
      <c r="AF19" s="11">
        <v>76.3</v>
      </c>
      <c r="AG19" s="11">
        <v>52.8</v>
      </c>
      <c r="AH19" s="11">
        <v>15.7</v>
      </c>
      <c r="AI19" s="11">
        <v>21.3</v>
      </c>
      <c r="AJ19" s="11">
        <v>20.6</v>
      </c>
      <c r="AK19" s="11">
        <v>38.1</v>
      </c>
      <c r="AL19" s="11">
        <v>4.2</v>
      </c>
      <c r="AM19" s="11">
        <v>9.4</v>
      </c>
      <c r="AN19" s="11">
        <v>42.6</v>
      </c>
      <c r="AO19" s="11">
        <v>89.4</v>
      </c>
      <c r="AP19" s="11">
        <v>50</v>
      </c>
      <c r="AQ19" s="11">
        <v>9.3000000000000007</v>
      </c>
      <c r="AR19" s="11">
        <v>2.407286923</v>
      </c>
      <c r="AS19" s="11">
        <v>94.404684450000005</v>
      </c>
      <c r="AT19" s="11">
        <v>2.667534157</v>
      </c>
      <c r="AU19" s="11">
        <v>0.45543266100000002</v>
      </c>
      <c r="AV19" s="11">
        <v>6.5061808999999998E-2</v>
      </c>
      <c r="AW19" s="11">
        <v>28</v>
      </c>
    </row>
    <row r="20" spans="1:49" x14ac:dyDescent="0.2">
      <c r="A20" t="s">
        <v>66</v>
      </c>
      <c r="B20" s="25">
        <v>37.56</v>
      </c>
      <c r="C20" s="11">
        <v>63.165000000000006</v>
      </c>
      <c r="D20" s="11">
        <v>39.944000000000003</v>
      </c>
      <c r="E20" s="11">
        <v>65.128</v>
      </c>
      <c r="F20" s="11">
        <v>20.6</v>
      </c>
      <c r="G20" s="11">
        <v>12.3</v>
      </c>
      <c r="H20" s="11">
        <v>67.900000000000006</v>
      </c>
      <c r="I20" s="11">
        <v>61</v>
      </c>
      <c r="J20" s="11">
        <v>74.5</v>
      </c>
      <c r="K20" s="11">
        <v>16.3</v>
      </c>
      <c r="L20" s="11">
        <v>3.2</v>
      </c>
      <c r="M20" s="11">
        <v>87.5</v>
      </c>
      <c r="N20" s="11">
        <v>12.5</v>
      </c>
      <c r="O20" s="11">
        <v>28.8</v>
      </c>
      <c r="P20" s="11">
        <v>13.2</v>
      </c>
      <c r="Q20" s="11">
        <v>30.9</v>
      </c>
      <c r="R20" s="11">
        <v>50.7</v>
      </c>
      <c r="S20" s="11">
        <v>69.2</v>
      </c>
      <c r="T20" s="11">
        <v>73.099999999999994</v>
      </c>
      <c r="U20" s="11">
        <v>56.1</v>
      </c>
      <c r="V20" s="11">
        <v>75</v>
      </c>
      <c r="W20" s="11">
        <v>14.081200000000001</v>
      </c>
      <c r="X20" s="11">
        <v>32.564100000000003</v>
      </c>
      <c r="Y20" s="11">
        <v>34</v>
      </c>
      <c r="Z20" s="11">
        <v>44</v>
      </c>
      <c r="AA20" s="11">
        <v>25.7</v>
      </c>
      <c r="AB20" s="11">
        <v>8.1180000000000003</v>
      </c>
      <c r="AC20" s="11">
        <v>49.2</v>
      </c>
      <c r="AD20" s="11">
        <v>23.4</v>
      </c>
      <c r="AE20" s="11">
        <v>48.4</v>
      </c>
      <c r="AF20" s="11">
        <v>21</v>
      </c>
      <c r="AG20" s="11">
        <v>18.8</v>
      </c>
      <c r="AH20" s="11">
        <v>52.5</v>
      </c>
      <c r="AI20" s="11">
        <v>79.5</v>
      </c>
      <c r="AJ20" s="11">
        <v>40.200000000000003</v>
      </c>
      <c r="AK20" s="11">
        <v>69.900000000000006</v>
      </c>
      <c r="AL20" s="11">
        <v>4.9000000000000004</v>
      </c>
      <c r="AM20" s="11">
        <v>11.4</v>
      </c>
      <c r="AN20" s="11">
        <v>39.4</v>
      </c>
      <c r="AO20" s="11">
        <v>81.3</v>
      </c>
      <c r="AP20" s="11">
        <v>50</v>
      </c>
      <c r="AQ20" s="11">
        <v>35.6</v>
      </c>
      <c r="AR20" s="11">
        <v>56.690893539999998</v>
      </c>
      <c r="AS20" s="11">
        <v>17.956391620000002</v>
      </c>
      <c r="AT20" s="11">
        <v>7.3535699020000003</v>
      </c>
      <c r="AU20" s="11">
        <v>17.956391620000002</v>
      </c>
      <c r="AV20" s="11">
        <v>4.2753313000000001E-2</v>
      </c>
      <c r="AW20" s="11">
        <v>39</v>
      </c>
    </row>
    <row r="21" spans="1:49" s="10" customFormat="1" x14ac:dyDescent="0.2">
      <c r="A21" s="10" t="s">
        <v>67</v>
      </c>
      <c r="B21" s="26">
        <v>39.125795239740647</v>
      </c>
      <c r="C21" s="24">
        <v>44.326104189109536</v>
      </c>
      <c r="D21" s="24">
        <v>40.428641013151484</v>
      </c>
      <c r="E21" s="24">
        <v>43.849447962331546</v>
      </c>
      <c r="F21" s="24">
        <v>12.5</v>
      </c>
      <c r="G21" s="24">
        <v>50.2</v>
      </c>
      <c r="H21" s="24">
        <v>34</v>
      </c>
      <c r="I21" s="24">
        <v>28.8</v>
      </c>
      <c r="J21" s="24">
        <v>76.3</v>
      </c>
      <c r="K21" s="24">
        <v>4.8</v>
      </c>
      <c r="L21" s="24">
        <v>1.1000000000000001</v>
      </c>
      <c r="M21" s="24">
        <v>97.2</v>
      </c>
      <c r="N21" s="24">
        <v>2.8</v>
      </c>
      <c r="O21" s="24">
        <v>4.7</v>
      </c>
      <c r="P21" s="24">
        <v>10.7</v>
      </c>
      <c r="Q21" s="24">
        <v>63</v>
      </c>
      <c r="R21" s="24">
        <v>60.7</v>
      </c>
      <c r="S21" s="24">
        <v>85.4</v>
      </c>
      <c r="T21" s="24">
        <v>84.9</v>
      </c>
      <c r="U21" s="24">
        <v>93.3</v>
      </c>
      <c r="V21" s="24">
        <v>91.4</v>
      </c>
      <c r="W21" s="24">
        <v>19.423500000000001</v>
      </c>
      <c r="X21" s="24">
        <v>13.398</v>
      </c>
      <c r="Y21" s="24">
        <v>32</v>
      </c>
      <c r="Z21" s="24">
        <v>42.7</v>
      </c>
      <c r="AA21" s="24">
        <v>2.2999999999999998</v>
      </c>
      <c r="AB21" s="24">
        <v>0.371</v>
      </c>
      <c r="AC21" s="24">
        <v>81.400000000000006</v>
      </c>
      <c r="AD21" s="24">
        <v>63.2</v>
      </c>
      <c r="AE21" s="24">
        <v>26.2</v>
      </c>
      <c r="AF21" s="24">
        <v>28.2</v>
      </c>
      <c r="AG21" s="24">
        <v>21.3</v>
      </c>
      <c r="AH21" s="24">
        <v>78</v>
      </c>
      <c r="AI21" s="24">
        <v>67</v>
      </c>
      <c r="AJ21" s="24">
        <v>93.4</v>
      </c>
      <c r="AK21" s="24">
        <v>90.5</v>
      </c>
      <c r="AL21" s="24">
        <v>21.3</v>
      </c>
      <c r="AM21" s="24">
        <v>2.2000000000000002</v>
      </c>
      <c r="AN21" s="24">
        <v>42.7</v>
      </c>
      <c r="AO21" s="24">
        <v>55.9</v>
      </c>
      <c r="AP21" s="24">
        <v>40</v>
      </c>
      <c r="AQ21" s="24">
        <v>43.9</v>
      </c>
      <c r="AR21" s="24">
        <v>97.807017540000004</v>
      </c>
      <c r="AS21" s="24">
        <v>0</v>
      </c>
      <c r="AT21" s="24">
        <v>0</v>
      </c>
      <c r="AU21" s="24">
        <v>1.754385965</v>
      </c>
      <c r="AV21" s="24">
        <v>0.43859649099999998</v>
      </c>
      <c r="AW21" s="24">
        <v>76</v>
      </c>
    </row>
    <row r="22" spans="1:49" s="10" customFormat="1" x14ac:dyDescent="0.2">
      <c r="A22" s="10" t="s">
        <v>68</v>
      </c>
      <c r="B22" s="26">
        <v>28.088000000000001</v>
      </c>
      <c r="C22" s="24">
        <v>75.388999999999996</v>
      </c>
      <c r="D22" s="24">
        <v>34.411999999999999</v>
      </c>
      <c r="E22" s="24">
        <v>81.030999999999992</v>
      </c>
      <c r="F22" s="24">
        <v>26.9</v>
      </c>
      <c r="G22" s="24">
        <v>12.5</v>
      </c>
      <c r="H22" s="24">
        <v>88.5</v>
      </c>
      <c r="I22" s="24">
        <v>65.2</v>
      </c>
      <c r="J22" s="24">
        <v>63.7</v>
      </c>
      <c r="K22" s="24">
        <v>30.4</v>
      </c>
      <c r="L22" s="24">
        <v>5.7</v>
      </c>
      <c r="M22" s="24">
        <v>76</v>
      </c>
      <c r="N22" s="24">
        <v>23.5</v>
      </c>
      <c r="O22" s="24">
        <v>28.1</v>
      </c>
      <c r="P22" s="24">
        <v>0.8</v>
      </c>
      <c r="Q22" s="24">
        <v>13.2</v>
      </c>
      <c r="R22" s="24">
        <v>28.9</v>
      </c>
      <c r="S22" s="24">
        <v>23.7</v>
      </c>
      <c r="T22" s="24">
        <v>32.4</v>
      </c>
      <c r="U22" s="24">
        <v>70.3</v>
      </c>
      <c r="V22" s="24">
        <v>85.4</v>
      </c>
      <c r="W22" s="24">
        <v>0.2596</v>
      </c>
      <c r="X22" s="24">
        <v>1.6422000000000001</v>
      </c>
      <c r="Y22" s="24">
        <v>4</v>
      </c>
      <c r="Z22" s="24">
        <v>6</v>
      </c>
      <c r="AA22" s="24">
        <v>1.4</v>
      </c>
      <c r="AB22" s="24">
        <v>0.26950000000000002</v>
      </c>
      <c r="AC22" s="24">
        <v>24</v>
      </c>
      <c r="AD22" s="24">
        <v>7.8</v>
      </c>
      <c r="AE22" s="24">
        <v>95.5</v>
      </c>
      <c r="AF22" s="24">
        <v>59.6</v>
      </c>
      <c r="AG22" s="24">
        <v>26</v>
      </c>
      <c r="AH22" s="24">
        <v>9.1</v>
      </c>
      <c r="AI22" s="24">
        <v>42.4</v>
      </c>
      <c r="AJ22" s="24">
        <v>14</v>
      </c>
      <c r="AK22" s="24">
        <v>41.7</v>
      </c>
      <c r="AL22" s="24">
        <v>1.4</v>
      </c>
      <c r="AM22" s="24">
        <v>3.6</v>
      </c>
      <c r="AN22" s="24">
        <v>24.5</v>
      </c>
      <c r="AO22" s="24">
        <v>80.5</v>
      </c>
      <c r="AP22" s="24">
        <v>50</v>
      </c>
      <c r="AQ22" s="24">
        <v>15.9</v>
      </c>
      <c r="AR22" s="24">
        <v>0.77369439100000004</v>
      </c>
      <c r="AS22" s="24">
        <v>98.452611219999994</v>
      </c>
      <c r="AT22" s="24">
        <v>0</v>
      </c>
      <c r="AU22" s="24">
        <v>0.70921985799999998</v>
      </c>
      <c r="AV22" s="24">
        <v>6.4474533000000001E-2</v>
      </c>
      <c r="AW22" s="24">
        <v>35</v>
      </c>
    </row>
    <row r="23" spans="1:49" x14ac:dyDescent="0.2">
      <c r="A23" t="s">
        <v>69</v>
      </c>
      <c r="B23" s="25">
        <v>37.860999999999997</v>
      </c>
      <c r="C23" s="11">
        <v>56.184999999999995</v>
      </c>
      <c r="D23" s="11">
        <v>37.566000000000003</v>
      </c>
      <c r="E23" s="11">
        <v>57.853000000000002</v>
      </c>
      <c r="F23" s="11">
        <v>19</v>
      </c>
      <c r="G23" s="11">
        <v>16</v>
      </c>
      <c r="H23" s="11">
        <v>71.5</v>
      </c>
      <c r="I23" s="11">
        <v>50.2</v>
      </c>
      <c r="J23" s="11">
        <v>66.8</v>
      </c>
      <c r="K23" s="11">
        <v>25.8</v>
      </c>
      <c r="L23" s="11">
        <v>6.7</v>
      </c>
      <c r="M23" s="11">
        <v>83.2</v>
      </c>
      <c r="N23" s="11">
        <v>16.8</v>
      </c>
      <c r="O23" s="11">
        <v>22.6</v>
      </c>
      <c r="P23" s="11">
        <v>2.9</v>
      </c>
      <c r="Q23" s="11">
        <v>26.2</v>
      </c>
      <c r="R23" s="11">
        <v>37.4</v>
      </c>
      <c r="S23" s="11">
        <v>48.7</v>
      </c>
      <c r="T23" s="11">
        <v>54</v>
      </c>
      <c r="U23" s="11">
        <v>75.2</v>
      </c>
      <c r="V23" s="11">
        <v>87.6</v>
      </c>
      <c r="W23" s="11">
        <v>6.8026</v>
      </c>
      <c r="X23" s="11">
        <v>12.6776</v>
      </c>
      <c r="Y23" s="11">
        <v>10</v>
      </c>
      <c r="Z23" s="11">
        <v>20.7</v>
      </c>
      <c r="AA23" s="11">
        <v>4.7</v>
      </c>
      <c r="AB23" s="11">
        <v>0.57799999999999996</v>
      </c>
      <c r="AC23" s="11">
        <v>30</v>
      </c>
      <c r="AD23" s="11">
        <v>21.9</v>
      </c>
      <c r="AE23" s="11">
        <v>98.9</v>
      </c>
      <c r="AF23" s="11">
        <v>34.700000000000003</v>
      </c>
      <c r="AG23" s="11">
        <v>24.7</v>
      </c>
      <c r="AH23" s="11">
        <v>36.299999999999997</v>
      </c>
      <c r="AI23" s="11">
        <v>58.8</v>
      </c>
      <c r="AJ23" s="11">
        <v>53.1</v>
      </c>
      <c r="AK23" s="11">
        <v>75.2</v>
      </c>
      <c r="AL23" s="11">
        <v>6.8</v>
      </c>
      <c r="AM23" s="11">
        <v>15.2</v>
      </c>
      <c r="AN23" s="11">
        <v>61.8</v>
      </c>
      <c r="AO23" s="11">
        <v>76.3</v>
      </c>
      <c r="AP23" s="11">
        <v>30</v>
      </c>
      <c r="AQ23" s="11">
        <v>18.5</v>
      </c>
      <c r="AR23" s="11">
        <v>49.267769219999998</v>
      </c>
      <c r="AS23" s="11">
        <v>48.794344150000001</v>
      </c>
      <c r="AT23" s="11">
        <v>1.445524555</v>
      </c>
      <c r="AU23" s="11">
        <v>0.42923873200000001</v>
      </c>
      <c r="AV23" s="11">
        <v>6.3123342999999998E-2</v>
      </c>
      <c r="AW23" s="11">
        <v>27</v>
      </c>
    </row>
    <row r="24" spans="1:49" x14ac:dyDescent="0.2">
      <c r="A24" t="s">
        <v>70</v>
      </c>
      <c r="B24" s="25">
        <v>36.277776662585062</v>
      </c>
      <c r="C24" s="11">
        <v>79.945600899291406</v>
      </c>
      <c r="D24" s="11">
        <v>38.703065499814123</v>
      </c>
      <c r="E24" s="11">
        <v>80.444502496809918</v>
      </c>
      <c r="F24" s="11">
        <v>14.2</v>
      </c>
      <c r="G24" s="11">
        <v>30.9</v>
      </c>
      <c r="H24" s="11">
        <v>51.7</v>
      </c>
      <c r="I24" s="11">
        <v>50.1</v>
      </c>
      <c r="J24" s="11">
        <v>91.9</v>
      </c>
      <c r="K24" s="11">
        <v>5.7</v>
      </c>
      <c r="L24" s="11">
        <v>1.3</v>
      </c>
      <c r="M24" s="11">
        <v>97.1</v>
      </c>
      <c r="N24" s="11">
        <v>2.9</v>
      </c>
      <c r="O24" s="11">
        <v>2.6</v>
      </c>
      <c r="P24" s="11">
        <v>3.8</v>
      </c>
      <c r="Q24" s="11">
        <v>66.900000000000006</v>
      </c>
      <c r="R24" s="11">
        <v>68.8</v>
      </c>
      <c r="S24" s="11">
        <v>89.2</v>
      </c>
      <c r="T24" s="11">
        <v>92.1</v>
      </c>
      <c r="U24" s="11">
        <v>97.3</v>
      </c>
      <c r="V24" s="11">
        <v>98.5</v>
      </c>
      <c r="W24" s="11">
        <v>6.51</v>
      </c>
      <c r="X24" s="11">
        <v>6.5812999999999997</v>
      </c>
      <c r="Y24" s="11">
        <v>10</v>
      </c>
      <c r="Z24" s="11">
        <v>10.7</v>
      </c>
      <c r="AA24" s="11">
        <v>4.3</v>
      </c>
      <c r="AB24" s="11">
        <v>0.41760000000000003</v>
      </c>
      <c r="AC24" s="11">
        <v>85.5</v>
      </c>
      <c r="AD24" s="11">
        <v>80.8</v>
      </c>
      <c r="AE24" s="11">
        <v>27.8</v>
      </c>
      <c r="AF24" s="11">
        <v>41.4</v>
      </c>
      <c r="AG24" s="11">
        <v>17.100000000000001</v>
      </c>
      <c r="AH24" s="11">
        <v>69.599999999999994</v>
      </c>
      <c r="AI24" s="11">
        <v>48</v>
      </c>
      <c r="AJ24" s="11">
        <v>80.2</v>
      </c>
      <c r="AK24" s="11">
        <v>84.1</v>
      </c>
      <c r="AL24" s="11">
        <v>2.4</v>
      </c>
      <c r="AM24" s="11">
        <v>9.9</v>
      </c>
      <c r="AN24" s="11">
        <v>77.7</v>
      </c>
      <c r="AO24" s="11">
        <v>85</v>
      </c>
      <c r="AP24" s="11">
        <v>20</v>
      </c>
      <c r="AQ24" s="11">
        <v>31</v>
      </c>
      <c r="AR24" s="11">
        <v>93.408662899999996</v>
      </c>
      <c r="AS24" s="11">
        <v>1.7890772130000001</v>
      </c>
      <c r="AT24" s="11">
        <v>0.94161958599999995</v>
      </c>
      <c r="AU24" s="11">
        <v>3.5781544260000002</v>
      </c>
      <c r="AV24" s="11">
        <v>0.28248587600000002</v>
      </c>
      <c r="AW24" s="11">
        <v>73</v>
      </c>
    </row>
    <row r="25" spans="1:49" x14ac:dyDescent="0.2">
      <c r="A25" t="s">
        <v>71</v>
      </c>
      <c r="B25" s="25">
        <v>41.90195842845128</v>
      </c>
      <c r="C25" s="11">
        <v>45.133966117986304</v>
      </c>
      <c r="D25" s="11">
        <v>42.423000000000002</v>
      </c>
      <c r="E25" s="11">
        <v>50.787000000000006</v>
      </c>
      <c r="F25" s="11">
        <v>15.2</v>
      </c>
      <c r="G25" s="11">
        <v>19.899999999999999</v>
      </c>
      <c r="H25" s="11">
        <v>64.900000000000006</v>
      </c>
      <c r="I25" s="11">
        <v>37.5</v>
      </c>
      <c r="J25" s="11">
        <v>68.2</v>
      </c>
      <c r="K25" s="11">
        <v>25.6</v>
      </c>
      <c r="L25" s="11">
        <v>6.1</v>
      </c>
      <c r="M25" s="11">
        <v>83.4</v>
      </c>
      <c r="N25" s="11">
        <v>16.600000000000001</v>
      </c>
      <c r="O25" s="11">
        <v>10.3</v>
      </c>
      <c r="P25" s="11">
        <v>2.2000000000000002</v>
      </c>
      <c r="Q25" s="11">
        <v>30.1</v>
      </c>
      <c r="R25" s="11">
        <v>39.799999999999997</v>
      </c>
      <c r="S25" s="11">
        <v>40.299999999999997</v>
      </c>
      <c r="T25" s="11">
        <v>37.6</v>
      </c>
      <c r="U25" s="11">
        <v>75.5</v>
      </c>
      <c r="V25" s="11">
        <v>78.7</v>
      </c>
      <c r="W25" s="11">
        <v>2.5608</v>
      </c>
      <c r="X25" s="11">
        <v>8.4095999999999993</v>
      </c>
      <c r="Y25" s="11">
        <v>6</v>
      </c>
      <c r="Z25" s="11">
        <v>16.7</v>
      </c>
      <c r="AA25" s="11">
        <v>2.1</v>
      </c>
      <c r="AB25" s="11">
        <v>5.9700000000000003E-2</v>
      </c>
      <c r="AC25" s="11">
        <v>49.6</v>
      </c>
      <c r="AD25" s="11">
        <v>20.5</v>
      </c>
      <c r="AE25" s="11">
        <v>93.5</v>
      </c>
      <c r="AF25" s="11">
        <v>45.7</v>
      </c>
      <c r="AG25" s="11">
        <v>27</v>
      </c>
      <c r="AH25" s="11">
        <v>17.8</v>
      </c>
      <c r="AI25" s="11">
        <v>41.4</v>
      </c>
      <c r="AJ25" s="11">
        <v>47.4</v>
      </c>
      <c r="AK25" s="11">
        <v>60.4</v>
      </c>
      <c r="AL25" s="11">
        <v>6.1</v>
      </c>
      <c r="AM25" s="11">
        <v>5.2</v>
      </c>
      <c r="AN25" s="11">
        <v>50.5</v>
      </c>
      <c r="AO25" s="11">
        <v>79.099999999999994</v>
      </c>
      <c r="AP25" s="11">
        <v>30</v>
      </c>
      <c r="AQ25" s="11">
        <v>30.3</v>
      </c>
      <c r="AR25" s="11">
        <v>3.6202735320000001</v>
      </c>
      <c r="AS25" s="11">
        <v>96.379726469999994</v>
      </c>
      <c r="AT25" s="11">
        <v>0</v>
      </c>
      <c r="AU25" s="11">
        <v>0</v>
      </c>
      <c r="AV25" s="11">
        <v>0</v>
      </c>
      <c r="AW25" s="11">
        <v>41</v>
      </c>
    </row>
    <row r="26" spans="1:49" x14ac:dyDescent="0.2">
      <c r="A26" t="s">
        <v>72</v>
      </c>
      <c r="B26" s="25">
        <v>34.227000000000004</v>
      </c>
      <c r="C26" s="11">
        <v>62.527000000000001</v>
      </c>
      <c r="D26" s="11">
        <v>39.539000000000001</v>
      </c>
      <c r="E26" s="11">
        <v>64.419000000000011</v>
      </c>
      <c r="F26" s="11">
        <v>16.899999999999999</v>
      </c>
      <c r="G26" s="11">
        <v>22.1</v>
      </c>
      <c r="H26" s="11">
        <v>65.5</v>
      </c>
      <c r="I26" s="11">
        <v>53.4</v>
      </c>
      <c r="J26" s="11">
        <v>63.6</v>
      </c>
      <c r="K26" s="11">
        <v>27.3</v>
      </c>
      <c r="L26" s="11">
        <v>7.5</v>
      </c>
      <c r="M26" s="11">
        <v>77.599999999999994</v>
      </c>
      <c r="N26" s="11">
        <v>22.4</v>
      </c>
      <c r="O26" s="11">
        <v>21.2</v>
      </c>
      <c r="P26" s="11">
        <v>7.7</v>
      </c>
      <c r="Q26" s="11">
        <v>25.1</v>
      </c>
      <c r="R26" s="11">
        <v>31.3</v>
      </c>
      <c r="S26" s="11">
        <v>44.1</v>
      </c>
      <c r="T26" s="11">
        <v>43.1</v>
      </c>
      <c r="U26" s="11">
        <v>72</v>
      </c>
      <c r="V26" s="11">
        <v>82.2</v>
      </c>
      <c r="W26" s="11">
        <v>29.171600000000002</v>
      </c>
      <c r="X26" s="11">
        <v>43.201599999999999</v>
      </c>
      <c r="Y26" s="11">
        <v>30</v>
      </c>
      <c r="Z26" s="11">
        <v>37.299999999999997</v>
      </c>
      <c r="AA26" s="11">
        <v>6.3</v>
      </c>
      <c r="AB26" s="11">
        <v>1.9692000000000001</v>
      </c>
      <c r="AC26" s="11">
        <v>49.9</v>
      </c>
      <c r="AD26" s="11">
        <v>17.8</v>
      </c>
      <c r="AE26" s="11">
        <v>99.4</v>
      </c>
      <c r="AF26" s="11">
        <v>62.8</v>
      </c>
      <c r="AG26" s="11">
        <v>33.5</v>
      </c>
      <c r="AH26" s="11">
        <v>42.3</v>
      </c>
      <c r="AI26" s="11">
        <v>32.5</v>
      </c>
      <c r="AJ26" s="11">
        <v>35.5</v>
      </c>
      <c r="AK26" s="11">
        <v>53.9</v>
      </c>
      <c r="AL26" s="11">
        <v>3.5</v>
      </c>
      <c r="AM26" s="11">
        <v>8.5</v>
      </c>
      <c r="AN26" s="11">
        <v>68.099999999999994</v>
      </c>
      <c r="AO26" s="11">
        <v>77.8</v>
      </c>
      <c r="AP26" s="11">
        <v>30</v>
      </c>
      <c r="AQ26" s="11">
        <v>28</v>
      </c>
      <c r="AR26" s="11">
        <v>20.954003409999999</v>
      </c>
      <c r="AS26" s="11">
        <v>78.023850089999996</v>
      </c>
      <c r="AT26" s="11">
        <v>0.85178875600000004</v>
      </c>
      <c r="AU26" s="11">
        <v>0</v>
      </c>
      <c r="AV26" s="11">
        <v>0.170357751</v>
      </c>
      <c r="AW26" s="11">
        <v>23</v>
      </c>
    </row>
    <row r="27" spans="1:49" x14ac:dyDescent="0.2">
      <c r="A27" t="s">
        <v>73</v>
      </c>
      <c r="B27" s="25">
        <v>35.422825540472594</v>
      </c>
      <c r="C27" s="11">
        <v>56.205128205128204</v>
      </c>
      <c r="D27" s="11">
        <v>35.549686498256087</v>
      </c>
      <c r="E27" s="11">
        <v>54.520070159875814</v>
      </c>
      <c r="F27" s="11">
        <v>16.3</v>
      </c>
      <c r="G27" s="11">
        <v>19.3</v>
      </c>
      <c r="H27" s="11">
        <v>66.3</v>
      </c>
      <c r="I27" s="11">
        <v>49.5</v>
      </c>
      <c r="J27" s="11">
        <v>67</v>
      </c>
      <c r="K27" s="11">
        <v>24.2</v>
      </c>
      <c r="L27" s="11">
        <v>8.1</v>
      </c>
      <c r="M27" s="11">
        <v>81.5</v>
      </c>
      <c r="N27" s="11">
        <v>18.5</v>
      </c>
      <c r="O27" s="11">
        <v>10.7</v>
      </c>
      <c r="P27" s="11">
        <v>7.4</v>
      </c>
      <c r="Q27" s="11">
        <v>20.3</v>
      </c>
      <c r="R27" s="11">
        <v>32.9</v>
      </c>
      <c r="S27" s="11">
        <v>51.4</v>
      </c>
      <c r="T27" s="11">
        <v>57.5</v>
      </c>
      <c r="U27" s="11">
        <v>85.8</v>
      </c>
      <c r="V27" s="11">
        <v>90.5</v>
      </c>
      <c r="W27" s="11">
        <v>10.963200000000001</v>
      </c>
      <c r="X27" s="11">
        <v>16.466699999999999</v>
      </c>
      <c r="Y27" s="11">
        <v>20</v>
      </c>
      <c r="Z27" s="11">
        <v>34.700000000000003</v>
      </c>
      <c r="AA27" s="11">
        <v>4.7</v>
      </c>
      <c r="AB27" s="11">
        <v>0.34110000000000001</v>
      </c>
      <c r="AC27" s="11">
        <v>50.1</v>
      </c>
      <c r="AD27" s="11">
        <v>30.5</v>
      </c>
      <c r="AE27" s="11">
        <v>97.8</v>
      </c>
      <c r="AF27" s="11">
        <v>28.7</v>
      </c>
      <c r="AG27" s="11">
        <v>17.600000000000001</v>
      </c>
      <c r="AH27" s="11">
        <v>30.9</v>
      </c>
      <c r="AI27" s="11">
        <v>65.8</v>
      </c>
      <c r="AJ27" s="11">
        <v>52.3</v>
      </c>
      <c r="AK27" s="11">
        <v>80.7</v>
      </c>
      <c r="AL27" s="11">
        <v>4.2</v>
      </c>
      <c r="AM27" s="11">
        <v>12.3</v>
      </c>
      <c r="AN27" s="11">
        <v>70.3</v>
      </c>
      <c r="AO27" s="11">
        <v>73.5</v>
      </c>
      <c r="AP27" s="11">
        <v>30</v>
      </c>
      <c r="AQ27" s="11">
        <v>27.5</v>
      </c>
      <c r="AR27" s="11">
        <v>43.781094529999997</v>
      </c>
      <c r="AS27" s="11">
        <v>13.930348260000001</v>
      </c>
      <c r="AT27" s="11">
        <v>35.65505804</v>
      </c>
      <c r="AU27" s="11">
        <v>6.1359867330000002</v>
      </c>
      <c r="AV27" s="11">
        <v>0.497512438</v>
      </c>
      <c r="AW27" s="11">
        <v>38</v>
      </c>
    </row>
    <row r="28" spans="1:49" x14ac:dyDescent="0.2">
      <c r="A28" t="s">
        <v>74</v>
      </c>
      <c r="B28" s="25">
        <v>37.905000000000001</v>
      </c>
      <c r="C28" s="11">
        <v>79.875</v>
      </c>
      <c r="D28" s="11">
        <v>42.527999999999999</v>
      </c>
      <c r="E28" s="11">
        <v>80.123999999999995</v>
      </c>
      <c r="F28" s="11">
        <v>18.899999999999999</v>
      </c>
      <c r="G28" s="11">
        <v>30.3</v>
      </c>
      <c r="H28" s="11">
        <v>60.6</v>
      </c>
      <c r="I28" s="11">
        <v>53.5</v>
      </c>
      <c r="J28" s="11">
        <v>71</v>
      </c>
      <c r="K28" s="11">
        <v>19.3</v>
      </c>
      <c r="L28" s="11">
        <v>5.2</v>
      </c>
      <c r="M28" s="11">
        <v>85.8</v>
      </c>
      <c r="N28" s="11">
        <v>14.2</v>
      </c>
      <c r="O28" s="11">
        <v>18.3</v>
      </c>
      <c r="P28" s="11">
        <v>11.1</v>
      </c>
      <c r="Q28" s="11">
        <v>47.7</v>
      </c>
      <c r="R28" s="11">
        <v>48.8</v>
      </c>
      <c r="S28" s="11">
        <v>72.7</v>
      </c>
      <c r="T28" s="11">
        <v>80.3</v>
      </c>
      <c r="U28" s="11">
        <v>87.3</v>
      </c>
      <c r="V28" s="11">
        <v>91.1</v>
      </c>
      <c r="W28" s="11">
        <v>12.34</v>
      </c>
      <c r="X28" s="11">
        <v>15.7544</v>
      </c>
      <c r="Y28" s="11">
        <v>26</v>
      </c>
      <c r="Z28" s="11">
        <v>35.299999999999997</v>
      </c>
      <c r="AA28" s="11">
        <v>7.7</v>
      </c>
      <c r="AB28" s="11">
        <v>0.91800000000000004</v>
      </c>
      <c r="AC28" s="11">
        <v>85.2</v>
      </c>
      <c r="AD28" s="11">
        <v>72.900000000000006</v>
      </c>
      <c r="AE28" s="11">
        <v>45.2</v>
      </c>
      <c r="AF28" s="11">
        <v>49</v>
      </c>
      <c r="AG28" s="11">
        <v>40.1</v>
      </c>
      <c r="AH28" s="11">
        <v>57.6</v>
      </c>
      <c r="AI28" s="11">
        <v>45</v>
      </c>
      <c r="AJ28" s="11">
        <v>67.900000000000006</v>
      </c>
      <c r="AK28" s="11">
        <v>78.900000000000006</v>
      </c>
      <c r="AL28" s="11">
        <v>5</v>
      </c>
      <c r="AM28" s="11">
        <v>9.8000000000000007</v>
      </c>
      <c r="AN28" s="11">
        <v>73.099999999999994</v>
      </c>
      <c r="AO28" s="11">
        <v>91.9</v>
      </c>
      <c r="AP28" s="11">
        <v>30</v>
      </c>
      <c r="AQ28" s="11">
        <v>31</v>
      </c>
      <c r="AR28" s="11">
        <v>86.714542190000003</v>
      </c>
      <c r="AS28" s="11">
        <v>11.490125669999999</v>
      </c>
      <c r="AT28" s="11">
        <v>0.86774386599999997</v>
      </c>
      <c r="AU28" s="11">
        <v>0.50867743899999995</v>
      </c>
      <c r="AV28" s="11">
        <v>0.41891083200000001</v>
      </c>
      <c r="AW28" s="11">
        <v>55</v>
      </c>
    </row>
    <row r="29" spans="1:49" x14ac:dyDescent="0.2">
      <c r="A29" t="s">
        <v>75</v>
      </c>
      <c r="B29" s="25">
        <v>38.351070778940176</v>
      </c>
      <c r="C29" s="11">
        <v>54.109761122333097</v>
      </c>
      <c r="D29" s="11">
        <v>40.452317065789742</v>
      </c>
      <c r="E29" s="11">
        <v>53.738374321625273</v>
      </c>
      <c r="F29" s="11">
        <v>18.399999999999999</v>
      </c>
      <c r="G29" s="11">
        <v>35.1</v>
      </c>
      <c r="H29" s="11">
        <v>60.1</v>
      </c>
      <c r="I29" s="11">
        <v>51.9</v>
      </c>
      <c r="J29" s="11">
        <v>87</v>
      </c>
      <c r="K29" s="11">
        <v>9.6999999999999993</v>
      </c>
      <c r="L29" s="11">
        <v>2.2000000000000002</v>
      </c>
      <c r="M29" s="11">
        <v>92.2</v>
      </c>
      <c r="N29" s="11">
        <v>7.8</v>
      </c>
      <c r="O29" s="11">
        <v>12.9</v>
      </c>
      <c r="P29" s="11">
        <v>11.1</v>
      </c>
      <c r="Q29" s="11">
        <v>42.4</v>
      </c>
      <c r="R29" s="11">
        <v>48.9</v>
      </c>
      <c r="S29" s="11">
        <v>79.099999999999994</v>
      </c>
      <c r="T29" s="11">
        <v>83.5</v>
      </c>
      <c r="U29" s="11">
        <v>81.7</v>
      </c>
      <c r="V29" s="11">
        <v>88.2</v>
      </c>
      <c r="W29" s="11">
        <v>11.2308</v>
      </c>
      <c r="X29" s="11">
        <v>18.155999999999999</v>
      </c>
      <c r="Y29" s="11">
        <v>20</v>
      </c>
      <c r="Z29" s="11">
        <v>32.700000000000003</v>
      </c>
      <c r="AA29" s="11">
        <v>12.8</v>
      </c>
      <c r="AB29" s="11">
        <v>1.782</v>
      </c>
      <c r="AC29" s="11">
        <v>80.2</v>
      </c>
      <c r="AD29" s="11">
        <v>63.7</v>
      </c>
      <c r="AE29" s="11">
        <v>21.6</v>
      </c>
      <c r="AF29" s="11">
        <v>46.9</v>
      </c>
      <c r="AG29" s="11">
        <v>30.7</v>
      </c>
      <c r="AH29" s="11">
        <v>63.4</v>
      </c>
      <c r="AI29" s="11">
        <v>38.9</v>
      </c>
      <c r="AJ29" s="11">
        <v>67.5</v>
      </c>
      <c r="AK29" s="11">
        <v>82.6</v>
      </c>
      <c r="AL29" s="11">
        <v>11.6</v>
      </c>
      <c r="AM29" s="11">
        <v>21.5</v>
      </c>
      <c r="AN29" s="11">
        <v>48.8</v>
      </c>
      <c r="AO29" s="11">
        <v>72.900000000000006</v>
      </c>
      <c r="AP29" s="11">
        <v>50</v>
      </c>
      <c r="AQ29" s="11">
        <v>26.6</v>
      </c>
      <c r="AR29" s="11">
        <v>97.555385790000003</v>
      </c>
      <c r="AS29" s="11">
        <v>0.53475935799999996</v>
      </c>
      <c r="AT29" s="11">
        <v>0.30557677599999999</v>
      </c>
      <c r="AU29" s="11">
        <v>0.53475935799999996</v>
      </c>
      <c r="AV29" s="11">
        <v>1.069518717</v>
      </c>
      <c r="AW29" s="11">
        <v>70</v>
      </c>
    </row>
    <row r="30" spans="1:49" ht="16" thickBot="1" x14ac:dyDescent="0.25">
      <c r="A30" t="s">
        <v>76</v>
      </c>
      <c r="B30" s="25">
        <v>41.259</v>
      </c>
      <c r="C30" s="11">
        <v>63.783999999999999</v>
      </c>
      <c r="D30" s="11">
        <v>38.946999999999996</v>
      </c>
      <c r="E30" s="11">
        <v>61.307999999999993</v>
      </c>
      <c r="F30" s="11">
        <v>14.4</v>
      </c>
      <c r="G30" s="11">
        <v>48.6</v>
      </c>
      <c r="H30" s="11">
        <v>61.8</v>
      </c>
      <c r="I30" s="11">
        <v>49.9</v>
      </c>
      <c r="J30" s="11">
        <v>87.6</v>
      </c>
      <c r="K30" s="11">
        <v>8</v>
      </c>
      <c r="L30" s="11">
        <v>3.1</v>
      </c>
      <c r="M30" s="11">
        <v>94.4</v>
      </c>
      <c r="N30" s="11">
        <v>5.6</v>
      </c>
      <c r="O30" s="11">
        <v>5.4</v>
      </c>
      <c r="P30" s="11">
        <v>4.5</v>
      </c>
      <c r="Q30" s="11">
        <v>54.6</v>
      </c>
      <c r="R30" s="11">
        <v>55.9</v>
      </c>
      <c r="S30" s="11">
        <v>80.099999999999994</v>
      </c>
      <c r="T30" s="11">
        <v>83.1</v>
      </c>
      <c r="U30" s="11">
        <v>86.8</v>
      </c>
      <c r="V30" s="11">
        <v>85.3</v>
      </c>
      <c r="W30" s="11">
        <v>4.6952999999999996</v>
      </c>
      <c r="X30" s="11">
        <v>5.4896000000000003</v>
      </c>
      <c r="Y30" s="11">
        <v>16</v>
      </c>
      <c r="Z30" s="11">
        <v>34</v>
      </c>
      <c r="AA30" s="11">
        <v>18.399999999999999</v>
      </c>
      <c r="AB30" s="11">
        <v>0.34300000000000003</v>
      </c>
      <c r="AC30" s="11">
        <v>80.599999999999994</v>
      </c>
      <c r="AD30" s="11">
        <v>64.099999999999994</v>
      </c>
      <c r="AE30" s="11">
        <v>14.3</v>
      </c>
      <c r="AF30" s="11">
        <v>38.700000000000003</v>
      </c>
      <c r="AG30" s="11">
        <v>32.299999999999997</v>
      </c>
      <c r="AH30" s="11">
        <v>75.8</v>
      </c>
      <c r="AI30" s="11">
        <v>56.2</v>
      </c>
      <c r="AJ30" s="11">
        <v>94.4</v>
      </c>
      <c r="AK30" s="11">
        <v>94.2</v>
      </c>
      <c r="AL30" s="11">
        <v>5.9</v>
      </c>
      <c r="AM30" s="11">
        <v>11.7</v>
      </c>
      <c r="AN30" s="11">
        <v>41.3</v>
      </c>
      <c r="AO30" s="11">
        <v>65</v>
      </c>
      <c r="AP30" s="11">
        <v>40</v>
      </c>
      <c r="AQ30" s="11">
        <v>40.6</v>
      </c>
      <c r="AR30" s="11">
        <v>86.953062849999995</v>
      </c>
      <c r="AS30" s="11">
        <v>0.87509944299999998</v>
      </c>
      <c r="AT30" s="11">
        <v>3.8186157519999999</v>
      </c>
      <c r="AU30" s="11">
        <v>7.8758949879999998</v>
      </c>
      <c r="AV30" s="11">
        <v>0.47732696899999999</v>
      </c>
      <c r="AW30" s="11">
        <v>67</v>
      </c>
    </row>
    <row r="31" spans="1:49" s="3" customFormat="1" x14ac:dyDescent="0.2">
      <c r="A31" s="2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</row>
    <row r="32" spans="1:49" s="1" customFormat="1" x14ac:dyDescent="0.2">
      <c r="A32" s="4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6" customFormat="1" ht="16" thickBot="1" x14ac:dyDescent="0.25">
      <c r="A33" s="5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3"/>
  <sheetViews>
    <sheetView workbookViewId="0">
      <selection activeCell="T8" sqref="T8"/>
    </sheetView>
  </sheetViews>
  <sheetFormatPr baseColWidth="10" defaultColWidth="8.83203125" defaultRowHeight="15" x14ac:dyDescent="0.2"/>
  <cols>
    <col min="2" max="2" width="12" bestFit="1" customWidth="1"/>
    <col min="3" max="3" width="16.33203125" bestFit="1" customWidth="1"/>
    <col min="6" max="6" width="19.6640625" bestFit="1" customWidth="1"/>
    <col min="7" max="7" width="19.83203125" bestFit="1" customWidth="1"/>
    <col min="8" max="8" width="26.5" bestFit="1" customWidth="1"/>
    <col min="9" max="9" width="23.5" bestFit="1" customWidth="1"/>
    <col min="10" max="12" width="20.83203125" bestFit="1" customWidth="1"/>
    <col min="13" max="14" width="18.33203125" bestFit="1" customWidth="1"/>
    <col min="15" max="15" width="21.6640625" bestFit="1" customWidth="1"/>
    <col min="16" max="16" width="18.5" bestFit="1" customWidth="1"/>
    <col min="17" max="17" width="29.6640625" bestFit="1" customWidth="1"/>
    <col min="18" max="18" width="26.5" bestFit="1" customWidth="1"/>
    <col min="19" max="19" width="38.1640625" bestFit="1" customWidth="1"/>
    <col min="20" max="20" width="35" bestFit="1" customWidth="1"/>
    <col min="21" max="21" width="47.5" bestFit="1" customWidth="1"/>
    <col min="22" max="22" width="44.5" bestFit="1" customWidth="1"/>
    <col min="23" max="23" width="34.1640625" bestFit="1" customWidth="1"/>
    <col min="24" max="24" width="31" bestFit="1" customWidth="1"/>
    <col min="25" max="25" width="50" bestFit="1" customWidth="1"/>
    <col min="26" max="26" width="47" bestFit="1" customWidth="1"/>
    <col min="27" max="27" width="16.1640625" bestFit="1" customWidth="1"/>
    <col min="28" max="28" width="20.5" bestFit="1" customWidth="1"/>
    <col min="29" max="29" width="29.6640625" bestFit="1" customWidth="1"/>
    <col min="30" max="30" width="26.5" bestFit="1" customWidth="1"/>
    <col min="31" max="31" width="16.1640625" bestFit="1" customWidth="1"/>
    <col min="32" max="32" width="28.6640625" bestFit="1" customWidth="1"/>
    <col min="33" max="33" width="25.6640625" bestFit="1" customWidth="1"/>
    <col min="34" max="34" width="39.1640625" bestFit="1" customWidth="1"/>
    <col min="35" max="35" width="45.5" bestFit="1" customWidth="1"/>
    <col min="36" max="36" width="15.33203125" bestFit="1" customWidth="1"/>
    <col min="37" max="37" width="12.5" bestFit="1" customWidth="1"/>
    <col min="38" max="38" width="27.83203125" bestFit="1" customWidth="1"/>
    <col min="39" max="39" width="24.6640625" bestFit="1" customWidth="1"/>
    <col min="40" max="40" width="17.6640625" bestFit="1" customWidth="1"/>
    <col min="41" max="41" width="14.5" bestFit="1" customWidth="1"/>
    <col min="42" max="42" width="17.5" bestFit="1" customWidth="1"/>
    <col min="43" max="43" width="25.33203125" bestFit="1" customWidth="1"/>
  </cols>
  <sheetData>
    <row r="1" spans="1:49" x14ac:dyDescent="0.2">
      <c r="A1" t="s">
        <v>80</v>
      </c>
      <c r="B1" t="s">
        <v>81</v>
      </c>
      <c r="C1" t="s">
        <v>82</v>
      </c>
      <c r="D1" t="s">
        <v>83</v>
      </c>
      <c r="E1" t="s">
        <v>84</v>
      </c>
      <c r="F1" t="s">
        <v>4</v>
      </c>
      <c r="G1" t="s">
        <v>5</v>
      </c>
      <c r="H1" t="s">
        <v>85</v>
      </c>
      <c r="I1" t="s">
        <v>86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87</v>
      </c>
      <c r="P1" t="s">
        <v>88</v>
      </c>
      <c r="Q1" t="s">
        <v>89</v>
      </c>
      <c r="R1" t="s">
        <v>90</v>
      </c>
      <c r="S1" t="s">
        <v>116</v>
      </c>
      <c r="T1" t="s">
        <v>117</v>
      </c>
      <c r="U1" t="s">
        <v>93</v>
      </c>
      <c r="V1" t="s">
        <v>94</v>
      </c>
      <c r="W1" t="s">
        <v>95</v>
      </c>
      <c r="X1" t="s">
        <v>96</v>
      </c>
      <c r="Y1" t="s">
        <v>112</v>
      </c>
      <c r="Z1" t="s">
        <v>113</v>
      </c>
      <c r="AA1" t="s">
        <v>25</v>
      </c>
      <c r="AB1" t="s">
        <v>26</v>
      </c>
      <c r="AC1" t="s">
        <v>108</v>
      </c>
      <c r="AD1" t="s">
        <v>109</v>
      </c>
      <c r="AE1" t="s">
        <v>29</v>
      </c>
      <c r="AF1" t="s">
        <v>101</v>
      </c>
      <c r="AG1" t="s">
        <v>102</v>
      </c>
      <c r="AH1" t="s">
        <v>114</v>
      </c>
      <c r="AI1" t="s">
        <v>115</v>
      </c>
      <c r="AJ1" t="s">
        <v>103</v>
      </c>
      <c r="AK1" t="s">
        <v>104</v>
      </c>
      <c r="AL1" t="s">
        <v>110</v>
      </c>
      <c r="AM1" t="s">
        <v>111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</row>
    <row r="2" spans="1:49" x14ac:dyDescent="0.2">
      <c r="A2" t="s">
        <v>48</v>
      </c>
      <c r="B2">
        <v>43.944000000000003</v>
      </c>
      <c r="C2">
        <v>28.328999999999997</v>
      </c>
      <c r="D2">
        <v>44.957999999999998</v>
      </c>
      <c r="E2">
        <v>30.233999999999998</v>
      </c>
      <c r="F2">
        <v>21.6</v>
      </c>
      <c r="G2">
        <v>13.3</v>
      </c>
      <c r="H2">
        <v>55.3</v>
      </c>
      <c r="I2">
        <v>47.6</v>
      </c>
      <c r="J2">
        <v>76.900000000000006</v>
      </c>
      <c r="K2">
        <v>17.2</v>
      </c>
      <c r="L2">
        <v>4.5</v>
      </c>
      <c r="M2">
        <v>91.1</v>
      </c>
      <c r="N2">
        <v>8.9</v>
      </c>
      <c r="O2">
        <v>21.7</v>
      </c>
      <c r="P2">
        <v>25.4</v>
      </c>
      <c r="Q2">
        <v>31.7</v>
      </c>
      <c r="R2">
        <v>35.299999999999997</v>
      </c>
      <c r="S2">
        <v>63.8</v>
      </c>
      <c r="T2">
        <v>65.400000000000006</v>
      </c>
      <c r="U2">
        <v>59.1</v>
      </c>
      <c r="V2">
        <v>74.400000000000006</v>
      </c>
      <c r="W2">
        <v>21.9604</v>
      </c>
      <c r="X2">
        <v>25.157599999999999</v>
      </c>
      <c r="Y2">
        <v>26</v>
      </c>
      <c r="Z2">
        <v>78</v>
      </c>
      <c r="AA2">
        <v>8.9</v>
      </c>
      <c r="AB2">
        <v>1.254</v>
      </c>
      <c r="AC2">
        <v>48.7</v>
      </c>
      <c r="AD2">
        <v>33.6</v>
      </c>
      <c r="AE2">
        <v>96.1</v>
      </c>
      <c r="AF2">
        <v>25.2</v>
      </c>
      <c r="AG2">
        <v>19.8</v>
      </c>
      <c r="AH2">
        <v>68.2</v>
      </c>
      <c r="AI2">
        <v>66</v>
      </c>
      <c r="AJ2">
        <v>58.1</v>
      </c>
      <c r="AK2">
        <v>83.9</v>
      </c>
      <c r="AL2">
        <v>20.100000000000001</v>
      </c>
      <c r="AM2">
        <v>47.5</v>
      </c>
      <c r="AN2">
        <v>65.099999999999994</v>
      </c>
      <c r="AO2">
        <v>69.2</v>
      </c>
      <c r="AP2">
        <v>30</v>
      </c>
      <c r="AQ2">
        <v>34.5</v>
      </c>
      <c r="AR2">
        <v>90.513626830000007</v>
      </c>
      <c r="AS2">
        <v>0.20964360600000001</v>
      </c>
      <c r="AT2">
        <v>4.1404612160000003</v>
      </c>
      <c r="AU2">
        <v>5.1362683440000003</v>
      </c>
      <c r="AV2">
        <v>0</v>
      </c>
      <c r="AW2">
        <v>25</v>
      </c>
    </row>
    <row r="3" spans="1:49" x14ac:dyDescent="0.2">
      <c r="A3" t="s">
        <v>49</v>
      </c>
      <c r="B3">
        <v>31.570999999999998</v>
      </c>
      <c r="C3">
        <v>54.177</v>
      </c>
      <c r="D3">
        <v>34.849000000000004</v>
      </c>
      <c r="E3">
        <v>53.449000000000005</v>
      </c>
      <c r="F3">
        <v>17.5</v>
      </c>
      <c r="G3">
        <v>14</v>
      </c>
      <c r="H3">
        <v>70.400000000000006</v>
      </c>
      <c r="I3">
        <v>56.8</v>
      </c>
      <c r="J3">
        <v>62.9</v>
      </c>
      <c r="K3">
        <v>25.2</v>
      </c>
      <c r="L3">
        <v>9.6</v>
      </c>
      <c r="M3">
        <v>77.599999999999994</v>
      </c>
      <c r="N3">
        <v>22.4</v>
      </c>
      <c r="O3">
        <v>12.7</v>
      </c>
      <c r="P3">
        <v>11.5</v>
      </c>
      <c r="Q3">
        <v>21.6</v>
      </c>
      <c r="R3">
        <v>29.8</v>
      </c>
      <c r="S3">
        <v>40.4</v>
      </c>
      <c r="T3">
        <v>44.5</v>
      </c>
      <c r="U3">
        <v>66.5</v>
      </c>
      <c r="V3">
        <v>78</v>
      </c>
      <c r="W3">
        <v>11.5227</v>
      </c>
      <c r="X3">
        <v>23.436</v>
      </c>
      <c r="Y3">
        <v>52</v>
      </c>
      <c r="Z3">
        <v>41.3</v>
      </c>
      <c r="AA3">
        <v>8.1999999999999993</v>
      </c>
      <c r="AB3">
        <v>1.4035</v>
      </c>
      <c r="AC3">
        <v>36.700000000000003</v>
      </c>
      <c r="AD3">
        <v>13.3</v>
      </c>
      <c r="AE3">
        <v>92.9</v>
      </c>
      <c r="AF3">
        <v>16.2</v>
      </c>
      <c r="AG3">
        <v>14.8</v>
      </c>
      <c r="AH3">
        <v>49.9</v>
      </c>
      <c r="AI3">
        <v>75.7</v>
      </c>
      <c r="AJ3">
        <v>35.1</v>
      </c>
      <c r="AK3">
        <v>61.4</v>
      </c>
      <c r="AL3">
        <v>6.5</v>
      </c>
      <c r="AM3">
        <v>13</v>
      </c>
      <c r="AN3">
        <v>63.6</v>
      </c>
      <c r="AO3">
        <v>72.5</v>
      </c>
      <c r="AP3">
        <v>20</v>
      </c>
      <c r="AQ3">
        <v>22.9</v>
      </c>
      <c r="AR3">
        <v>52.994350279999999</v>
      </c>
      <c r="AS3">
        <v>23.84180791</v>
      </c>
      <c r="AT3">
        <v>18.07909605</v>
      </c>
      <c r="AU3">
        <v>5.0847457629999999</v>
      </c>
      <c r="AV3">
        <v>0</v>
      </c>
      <c r="AW3">
        <v>50</v>
      </c>
    </row>
    <row r="4" spans="1:49" x14ac:dyDescent="0.2">
      <c r="A4" t="s">
        <v>50</v>
      </c>
      <c r="B4">
        <v>33.806000000000004</v>
      </c>
      <c r="C4">
        <v>70.981999999999999</v>
      </c>
      <c r="D4">
        <v>38.646999999999998</v>
      </c>
      <c r="E4">
        <v>72.918999999999997</v>
      </c>
      <c r="F4">
        <v>20.6</v>
      </c>
      <c r="G4">
        <v>15.3</v>
      </c>
      <c r="H4">
        <v>79.400000000000006</v>
      </c>
      <c r="I4">
        <v>59.5</v>
      </c>
      <c r="J4">
        <v>57.6</v>
      </c>
      <c r="K4">
        <v>29.9</v>
      </c>
      <c r="L4">
        <v>12.3</v>
      </c>
      <c r="M4">
        <v>75</v>
      </c>
      <c r="N4">
        <v>25</v>
      </c>
      <c r="O4">
        <v>9.8000000000000007</v>
      </c>
      <c r="P4">
        <v>1.3</v>
      </c>
      <c r="Q4">
        <v>30.1</v>
      </c>
      <c r="R4">
        <v>39.6</v>
      </c>
      <c r="S4">
        <v>35.5</v>
      </c>
      <c r="T4">
        <v>42.9</v>
      </c>
      <c r="U4">
        <v>85.9</v>
      </c>
      <c r="V4">
        <v>93.5</v>
      </c>
      <c r="W4">
        <v>3.2389999999999999</v>
      </c>
      <c r="X4">
        <v>7.2497999999999996</v>
      </c>
      <c r="Y4">
        <v>6</v>
      </c>
      <c r="Z4">
        <v>16</v>
      </c>
      <c r="AA4">
        <v>5.3</v>
      </c>
      <c r="AB4">
        <v>0.74360000000000004</v>
      </c>
      <c r="AC4">
        <v>30.4</v>
      </c>
      <c r="AD4">
        <v>21.7</v>
      </c>
      <c r="AE4">
        <v>88.3</v>
      </c>
      <c r="AF4">
        <v>43.5</v>
      </c>
      <c r="AG4">
        <v>33.4</v>
      </c>
      <c r="AH4">
        <v>15.6</v>
      </c>
      <c r="AI4">
        <v>52.8</v>
      </c>
      <c r="AJ4">
        <v>22.5</v>
      </c>
      <c r="AK4">
        <v>37.6</v>
      </c>
      <c r="AL4">
        <v>3</v>
      </c>
      <c r="AM4">
        <v>6.2</v>
      </c>
      <c r="AN4">
        <v>74.8</v>
      </c>
      <c r="AO4">
        <v>92.8</v>
      </c>
      <c r="AP4">
        <v>50</v>
      </c>
      <c r="AQ4">
        <v>9.9</v>
      </c>
      <c r="AR4">
        <v>22.525804489999999</v>
      </c>
      <c r="AS4">
        <v>61.627200969999997</v>
      </c>
      <c r="AT4">
        <v>15.3612629</v>
      </c>
      <c r="AU4">
        <v>0.42501517900000002</v>
      </c>
      <c r="AV4">
        <v>6.0716454000000003E-2</v>
      </c>
      <c r="AW4">
        <v>56</v>
      </c>
    </row>
    <row r="5" spans="1:49" x14ac:dyDescent="0.2">
      <c r="A5" t="s">
        <v>51</v>
      </c>
      <c r="B5">
        <v>38.780999999999999</v>
      </c>
      <c r="C5">
        <v>85.14500000000001</v>
      </c>
      <c r="D5">
        <v>44.816000000000003</v>
      </c>
      <c r="E5">
        <v>89.403999999999996</v>
      </c>
      <c r="F5">
        <v>18</v>
      </c>
      <c r="G5">
        <v>17.899999999999999</v>
      </c>
      <c r="H5">
        <v>56.6</v>
      </c>
      <c r="I5">
        <v>53.4</v>
      </c>
      <c r="J5">
        <v>92.9</v>
      </c>
      <c r="K5">
        <v>5.5</v>
      </c>
      <c r="L5">
        <v>1.2</v>
      </c>
      <c r="M5">
        <v>97.4</v>
      </c>
      <c r="N5">
        <v>2.6</v>
      </c>
      <c r="O5">
        <v>3.6</v>
      </c>
      <c r="P5">
        <v>3.7</v>
      </c>
      <c r="Q5">
        <v>57.2</v>
      </c>
      <c r="R5">
        <v>59.5</v>
      </c>
      <c r="S5">
        <v>77.5</v>
      </c>
      <c r="T5">
        <v>84.3</v>
      </c>
      <c r="U5">
        <v>75.8</v>
      </c>
      <c r="V5">
        <v>85.8</v>
      </c>
      <c r="W5">
        <v>4.0948000000000002</v>
      </c>
      <c r="X5">
        <v>4.9862000000000002</v>
      </c>
      <c r="Y5">
        <v>8</v>
      </c>
      <c r="Z5">
        <v>7.3</v>
      </c>
      <c r="AA5">
        <v>3.5</v>
      </c>
      <c r="AB5">
        <v>0.49</v>
      </c>
      <c r="AC5">
        <v>67.8</v>
      </c>
      <c r="AD5">
        <v>49.1</v>
      </c>
      <c r="AE5">
        <v>41.2</v>
      </c>
      <c r="AF5">
        <v>61.8</v>
      </c>
      <c r="AG5">
        <v>34</v>
      </c>
      <c r="AH5">
        <v>67.7</v>
      </c>
      <c r="AI5">
        <v>32.9</v>
      </c>
      <c r="AJ5">
        <v>67.900000000000006</v>
      </c>
      <c r="AK5">
        <v>79</v>
      </c>
      <c r="AL5">
        <v>0.3</v>
      </c>
      <c r="AM5">
        <v>1.7</v>
      </c>
      <c r="AN5">
        <v>77.8</v>
      </c>
      <c r="AO5">
        <v>89.4</v>
      </c>
      <c r="AP5">
        <v>30</v>
      </c>
      <c r="AQ5">
        <v>28.7</v>
      </c>
      <c r="AR5">
        <v>91.527446299999994</v>
      </c>
      <c r="AS5">
        <v>2.7446300720000001</v>
      </c>
      <c r="AT5">
        <v>5.7279236280000001</v>
      </c>
      <c r="AU5">
        <v>0</v>
      </c>
      <c r="AV5">
        <v>0</v>
      </c>
      <c r="AW5">
        <v>55</v>
      </c>
    </row>
    <row r="6" spans="1:49" x14ac:dyDescent="0.2">
      <c r="A6" t="s">
        <v>52</v>
      </c>
      <c r="B6">
        <v>39.096759785609876</v>
      </c>
      <c r="C6">
        <v>45.047303881760598</v>
      </c>
      <c r="D6">
        <v>43.741740607891259</v>
      </c>
      <c r="E6">
        <v>46.412015186793369</v>
      </c>
      <c r="F6">
        <v>18</v>
      </c>
      <c r="G6">
        <v>23.7</v>
      </c>
      <c r="H6">
        <v>63.5</v>
      </c>
      <c r="I6">
        <v>45.8</v>
      </c>
      <c r="J6">
        <v>68.900000000000006</v>
      </c>
      <c r="K6">
        <v>18.7</v>
      </c>
      <c r="L6">
        <v>6.7</v>
      </c>
      <c r="M6">
        <v>84.4</v>
      </c>
      <c r="N6">
        <v>15.6</v>
      </c>
      <c r="O6">
        <v>20</v>
      </c>
      <c r="P6">
        <v>9.8000000000000007</v>
      </c>
      <c r="Q6">
        <v>25.5</v>
      </c>
      <c r="R6">
        <v>32.5</v>
      </c>
      <c r="S6">
        <v>57.4</v>
      </c>
      <c r="T6">
        <v>58.4</v>
      </c>
      <c r="U6">
        <v>80.900000000000006</v>
      </c>
      <c r="V6">
        <v>90.4</v>
      </c>
      <c r="W6">
        <v>12.512499999999999</v>
      </c>
      <c r="X6">
        <v>15.6816</v>
      </c>
      <c r="Y6">
        <v>42</v>
      </c>
      <c r="Z6">
        <v>74</v>
      </c>
      <c r="AA6">
        <v>4.0999999999999996</v>
      </c>
      <c r="AB6">
        <v>0.76759999999999995</v>
      </c>
      <c r="AC6">
        <v>53.8</v>
      </c>
      <c r="AD6">
        <v>42.3</v>
      </c>
      <c r="AE6">
        <v>94</v>
      </c>
      <c r="AF6">
        <v>46.5</v>
      </c>
      <c r="AG6">
        <v>37.9</v>
      </c>
      <c r="AH6">
        <v>27.9</v>
      </c>
      <c r="AI6">
        <v>47.7</v>
      </c>
      <c r="AJ6">
        <v>69.2</v>
      </c>
      <c r="AK6">
        <v>82.2</v>
      </c>
      <c r="AL6">
        <v>6.3</v>
      </c>
      <c r="AM6">
        <v>15.1</v>
      </c>
      <c r="AN6">
        <v>62.2</v>
      </c>
      <c r="AO6">
        <v>76.900000000000006</v>
      </c>
      <c r="AP6">
        <v>30</v>
      </c>
      <c r="AQ6">
        <v>25.5</v>
      </c>
      <c r="AR6">
        <v>70.306122450000004</v>
      </c>
      <c r="AS6">
        <v>18.316326530000001</v>
      </c>
      <c r="AT6">
        <v>3.3163265310000001</v>
      </c>
      <c r="AU6">
        <v>5.3571428570000004</v>
      </c>
      <c r="AV6">
        <v>2.7040816329999999</v>
      </c>
      <c r="AW6">
        <v>33</v>
      </c>
    </row>
    <row r="7" spans="1:49" x14ac:dyDescent="0.2">
      <c r="A7" t="s">
        <v>53</v>
      </c>
      <c r="B7">
        <v>37.686003991045467</v>
      </c>
      <c r="C7">
        <v>71.211798908033757</v>
      </c>
      <c r="D7">
        <v>40.567480152896209</v>
      </c>
      <c r="E7">
        <v>75.665980593942962</v>
      </c>
      <c r="F7">
        <v>23</v>
      </c>
      <c r="G7">
        <v>5.4</v>
      </c>
      <c r="H7">
        <v>74.8</v>
      </c>
      <c r="I7">
        <v>56.8</v>
      </c>
      <c r="J7">
        <v>61.2</v>
      </c>
      <c r="K7">
        <v>28.8</v>
      </c>
      <c r="L7">
        <v>9.1</v>
      </c>
      <c r="M7">
        <v>72</v>
      </c>
      <c r="N7">
        <v>28</v>
      </c>
      <c r="O7">
        <v>28.4</v>
      </c>
      <c r="P7">
        <v>2.1</v>
      </c>
      <c r="Q7">
        <v>10.9</v>
      </c>
      <c r="R7">
        <v>17.399999999999999</v>
      </c>
      <c r="S7">
        <v>45.9</v>
      </c>
      <c r="T7">
        <v>52.5</v>
      </c>
      <c r="U7">
        <v>14.3</v>
      </c>
      <c r="V7">
        <v>70.3</v>
      </c>
      <c r="W7">
        <v>3.4628999999999999</v>
      </c>
      <c r="X7">
        <v>13.571999999999999</v>
      </c>
      <c r="Y7">
        <v>6</v>
      </c>
      <c r="Z7">
        <v>21.3</v>
      </c>
      <c r="AA7">
        <v>8</v>
      </c>
      <c r="AB7">
        <v>1.4252</v>
      </c>
      <c r="AC7">
        <v>17.3</v>
      </c>
      <c r="AD7">
        <v>14.6</v>
      </c>
      <c r="AE7">
        <v>96.5</v>
      </c>
      <c r="AF7">
        <v>73.5</v>
      </c>
      <c r="AG7">
        <v>49.4</v>
      </c>
      <c r="AH7">
        <v>19.2</v>
      </c>
      <c r="AI7">
        <v>22.4</v>
      </c>
      <c r="AJ7">
        <v>22.1</v>
      </c>
      <c r="AK7">
        <v>54</v>
      </c>
      <c r="AL7">
        <v>2.2999999999999998</v>
      </c>
      <c r="AM7">
        <v>5.8</v>
      </c>
      <c r="AN7">
        <v>42.9</v>
      </c>
      <c r="AO7">
        <v>73.8</v>
      </c>
      <c r="AP7">
        <v>10</v>
      </c>
      <c r="AQ7">
        <v>22.1</v>
      </c>
      <c r="AR7">
        <v>40.605520929999997</v>
      </c>
      <c r="AS7">
        <v>55.2983081</v>
      </c>
      <c r="AT7">
        <v>1.4247551199999999</v>
      </c>
      <c r="AU7">
        <v>2.4933214600000002</v>
      </c>
      <c r="AV7">
        <v>0.17809438999999999</v>
      </c>
      <c r="AW7">
        <v>54</v>
      </c>
    </row>
    <row r="8" spans="1:49" x14ac:dyDescent="0.2">
      <c r="A8" t="s">
        <v>54</v>
      </c>
      <c r="B8">
        <v>36.180894431391444</v>
      </c>
      <c r="C8">
        <v>63.09617045203526</v>
      </c>
      <c r="D8">
        <v>41.085365483312579</v>
      </c>
      <c r="E8">
        <v>61.838096105762908</v>
      </c>
      <c r="F8">
        <v>22.5</v>
      </c>
      <c r="G8">
        <v>19.3</v>
      </c>
      <c r="H8">
        <v>64.2</v>
      </c>
      <c r="I8">
        <v>54.5</v>
      </c>
      <c r="J8">
        <v>75.5</v>
      </c>
      <c r="K8">
        <v>17.8</v>
      </c>
      <c r="L8">
        <v>4.3</v>
      </c>
      <c r="M8">
        <v>84.6</v>
      </c>
      <c r="N8">
        <v>15.4</v>
      </c>
      <c r="O8">
        <v>23.1</v>
      </c>
      <c r="P8">
        <v>15.3</v>
      </c>
      <c r="Q8">
        <v>19.2</v>
      </c>
      <c r="R8">
        <v>28.9</v>
      </c>
      <c r="S8">
        <v>46.7</v>
      </c>
      <c r="T8">
        <v>56.7</v>
      </c>
      <c r="U8">
        <v>67.8</v>
      </c>
      <c r="V8">
        <v>79.2</v>
      </c>
      <c r="W8">
        <v>15.4026</v>
      </c>
      <c r="X8">
        <v>32.085900000000002</v>
      </c>
      <c r="Y8">
        <v>40</v>
      </c>
      <c r="Z8">
        <v>70.7</v>
      </c>
      <c r="AA8">
        <v>28.3</v>
      </c>
      <c r="AB8">
        <v>6.8743999999999996</v>
      </c>
      <c r="AC8">
        <v>22.1</v>
      </c>
      <c r="AD8">
        <v>15.7</v>
      </c>
      <c r="AE8">
        <v>97.2</v>
      </c>
      <c r="AF8">
        <v>74.8</v>
      </c>
      <c r="AG8">
        <v>59.5</v>
      </c>
      <c r="AH8">
        <v>46.9</v>
      </c>
      <c r="AI8">
        <v>18.7</v>
      </c>
      <c r="AJ8">
        <v>63.8</v>
      </c>
      <c r="AK8">
        <v>88.1</v>
      </c>
      <c r="AL8">
        <v>2.2000000000000002</v>
      </c>
      <c r="AM8">
        <v>6.1</v>
      </c>
      <c r="AN8">
        <v>67.2</v>
      </c>
      <c r="AO8">
        <v>74.8</v>
      </c>
      <c r="AP8">
        <v>40</v>
      </c>
      <c r="AQ8">
        <v>24.9</v>
      </c>
      <c r="AR8">
        <v>95.816280129999996</v>
      </c>
      <c r="AS8">
        <v>1.470365318</v>
      </c>
      <c r="AT8">
        <v>0.74276186099999997</v>
      </c>
      <c r="AU8">
        <v>1.773533424</v>
      </c>
      <c r="AV8">
        <v>0.19705926900000001</v>
      </c>
      <c r="AW8">
        <v>30</v>
      </c>
    </row>
    <row r="9" spans="1:49" x14ac:dyDescent="0.2">
      <c r="A9" t="s">
        <v>55</v>
      </c>
      <c r="B9">
        <v>33.477000000000004</v>
      </c>
      <c r="C9">
        <v>30.405999999999999</v>
      </c>
      <c r="D9">
        <v>39.07</v>
      </c>
      <c r="E9">
        <v>31.358999999999998</v>
      </c>
      <c r="F9">
        <v>18.2</v>
      </c>
      <c r="G9">
        <v>44.3</v>
      </c>
      <c r="H9">
        <v>58.1</v>
      </c>
      <c r="I9">
        <v>48.7</v>
      </c>
      <c r="J9">
        <v>85.8</v>
      </c>
      <c r="K9">
        <v>10.3</v>
      </c>
      <c r="L9">
        <v>1</v>
      </c>
      <c r="M9">
        <v>92.3</v>
      </c>
      <c r="N9">
        <v>7.7</v>
      </c>
      <c r="O9">
        <v>24.1</v>
      </c>
      <c r="P9">
        <v>20.6</v>
      </c>
      <c r="Q9">
        <v>15.2</v>
      </c>
      <c r="R9">
        <v>27.5</v>
      </c>
      <c r="S9">
        <v>61.8</v>
      </c>
      <c r="T9">
        <v>67</v>
      </c>
      <c r="U9">
        <v>85</v>
      </c>
      <c r="V9">
        <v>88.6</v>
      </c>
      <c r="W9">
        <v>19.682300000000001</v>
      </c>
      <c r="X9">
        <v>27.257999999999999</v>
      </c>
      <c r="Y9">
        <v>60</v>
      </c>
      <c r="Z9">
        <v>85.3</v>
      </c>
      <c r="AA9">
        <v>35</v>
      </c>
      <c r="AB9">
        <v>2.1252</v>
      </c>
      <c r="AC9">
        <v>38.1</v>
      </c>
      <c r="AD9">
        <v>31.7</v>
      </c>
      <c r="AE9">
        <v>99.2</v>
      </c>
      <c r="AF9">
        <v>60.7</v>
      </c>
      <c r="AG9">
        <v>41.5</v>
      </c>
      <c r="AH9">
        <v>31.5</v>
      </c>
      <c r="AI9">
        <v>38.5</v>
      </c>
      <c r="AJ9">
        <v>82.2</v>
      </c>
      <c r="AK9">
        <v>92.1</v>
      </c>
      <c r="AL9">
        <v>9</v>
      </c>
      <c r="AM9">
        <v>4.0999999999999996</v>
      </c>
      <c r="AN9">
        <v>64.2</v>
      </c>
      <c r="AO9">
        <v>75.8</v>
      </c>
      <c r="AP9">
        <v>30</v>
      </c>
      <c r="AQ9">
        <v>23</v>
      </c>
      <c r="AR9">
        <v>85.891089109999996</v>
      </c>
      <c r="AS9">
        <v>1.2376237619999999</v>
      </c>
      <c r="AT9">
        <v>2.7227722769999998</v>
      </c>
      <c r="AU9">
        <v>8.9108910889999997</v>
      </c>
      <c r="AV9">
        <v>1.2376237619999999</v>
      </c>
      <c r="AW9">
        <v>27</v>
      </c>
    </row>
    <row r="10" spans="1:49" x14ac:dyDescent="0.2">
      <c r="A10" t="s">
        <v>56</v>
      </c>
      <c r="B10">
        <v>33.591518126584312</v>
      </c>
      <c r="C10">
        <v>49.996982255663305</v>
      </c>
      <c r="D10">
        <v>39.691141716241546</v>
      </c>
      <c r="E10">
        <v>48.612582511612743</v>
      </c>
      <c r="F10">
        <v>17.399999999999999</v>
      </c>
      <c r="G10">
        <v>19.7</v>
      </c>
      <c r="H10">
        <v>62.7</v>
      </c>
      <c r="I10">
        <v>48.6</v>
      </c>
      <c r="J10">
        <v>71</v>
      </c>
      <c r="K10">
        <v>22.7</v>
      </c>
      <c r="L10">
        <v>5.0999999999999996</v>
      </c>
      <c r="M10">
        <v>83.5</v>
      </c>
      <c r="N10">
        <v>16.5</v>
      </c>
      <c r="O10">
        <v>19.3</v>
      </c>
      <c r="P10">
        <v>12.5</v>
      </c>
      <c r="Q10">
        <v>13.9</v>
      </c>
      <c r="R10">
        <v>24.8</v>
      </c>
      <c r="S10">
        <v>53.1</v>
      </c>
      <c r="T10">
        <v>55.5</v>
      </c>
      <c r="U10">
        <v>78</v>
      </c>
      <c r="V10">
        <v>90.4</v>
      </c>
      <c r="W10">
        <v>18.231000000000002</v>
      </c>
      <c r="X10">
        <v>21.6172</v>
      </c>
      <c r="Y10">
        <v>30</v>
      </c>
      <c r="Z10">
        <v>60.7</v>
      </c>
      <c r="AA10">
        <v>10.5</v>
      </c>
      <c r="AB10">
        <v>0.91679999999999995</v>
      </c>
      <c r="AC10">
        <v>37.799999999999997</v>
      </c>
      <c r="AD10">
        <v>25.4</v>
      </c>
      <c r="AE10">
        <v>96.7</v>
      </c>
      <c r="AF10">
        <v>47.9</v>
      </c>
      <c r="AG10">
        <v>41</v>
      </c>
      <c r="AH10">
        <v>25</v>
      </c>
      <c r="AI10">
        <v>47.7</v>
      </c>
      <c r="AJ10">
        <v>37.700000000000003</v>
      </c>
      <c r="AK10">
        <v>60.8</v>
      </c>
      <c r="AL10">
        <v>5.6</v>
      </c>
      <c r="AM10">
        <v>14.3</v>
      </c>
      <c r="AN10">
        <v>67.099999999999994</v>
      </c>
      <c r="AO10">
        <v>82.2</v>
      </c>
      <c r="AP10">
        <v>30</v>
      </c>
      <c r="AQ10">
        <v>18</v>
      </c>
      <c r="AR10">
        <v>44.123606889999998</v>
      </c>
      <c r="AS10">
        <v>37.436676800000001</v>
      </c>
      <c r="AT10">
        <v>10.23302938</v>
      </c>
      <c r="AU10">
        <v>7.9533941239999999</v>
      </c>
      <c r="AV10">
        <v>0.25329280599999998</v>
      </c>
      <c r="AW10">
        <v>32</v>
      </c>
    </row>
    <row r="11" spans="1:49" x14ac:dyDescent="0.2">
      <c r="A11" t="s">
        <v>57</v>
      </c>
      <c r="B11">
        <v>34.955999999999996</v>
      </c>
      <c r="C11">
        <v>80.128999999999991</v>
      </c>
      <c r="D11">
        <v>39.274000000000001</v>
      </c>
      <c r="E11">
        <v>77.936000000000007</v>
      </c>
      <c r="F11">
        <v>15.6</v>
      </c>
      <c r="G11">
        <v>25.3</v>
      </c>
      <c r="H11">
        <v>65.2</v>
      </c>
      <c r="I11">
        <v>55.5</v>
      </c>
      <c r="J11">
        <v>88.8</v>
      </c>
      <c r="K11">
        <v>9.1999999999999993</v>
      </c>
      <c r="L11">
        <v>1.3</v>
      </c>
      <c r="M11">
        <v>94.1</v>
      </c>
      <c r="N11">
        <v>5.9</v>
      </c>
      <c r="O11">
        <v>21.6</v>
      </c>
      <c r="P11">
        <v>1.7</v>
      </c>
      <c r="Q11">
        <v>20.2</v>
      </c>
      <c r="R11">
        <v>38.299999999999997</v>
      </c>
      <c r="S11">
        <v>43.5</v>
      </c>
      <c r="T11">
        <v>51.6</v>
      </c>
      <c r="U11">
        <v>60.7</v>
      </c>
      <c r="V11">
        <v>79.599999999999994</v>
      </c>
      <c r="W11">
        <v>2.9119000000000002</v>
      </c>
      <c r="X11">
        <v>5.2439999999999998</v>
      </c>
      <c r="Y11">
        <v>12</v>
      </c>
      <c r="Z11">
        <v>12.7</v>
      </c>
      <c r="AA11">
        <v>2.5</v>
      </c>
      <c r="AB11">
        <v>0.14699999999999999</v>
      </c>
      <c r="AC11">
        <v>44.2</v>
      </c>
      <c r="AD11">
        <v>45.5</v>
      </c>
      <c r="AE11">
        <v>91.6</v>
      </c>
      <c r="AF11">
        <v>63</v>
      </c>
      <c r="AG11">
        <v>27.6</v>
      </c>
      <c r="AH11">
        <v>75.099999999999994</v>
      </c>
      <c r="AI11">
        <v>25.1</v>
      </c>
      <c r="AJ11">
        <v>42</v>
      </c>
      <c r="AK11">
        <v>68.8</v>
      </c>
      <c r="AL11">
        <v>1.3</v>
      </c>
      <c r="AM11">
        <v>4.7</v>
      </c>
      <c r="AN11">
        <v>33.299999999999997</v>
      </c>
      <c r="AO11">
        <v>88.2</v>
      </c>
      <c r="AP11">
        <v>20</v>
      </c>
      <c r="AQ11">
        <v>25.4</v>
      </c>
      <c r="AR11">
        <v>62.772754669999998</v>
      </c>
      <c r="AS11">
        <v>34.575045209999999</v>
      </c>
      <c r="AT11">
        <v>2.5678119349999999</v>
      </c>
      <c r="AU11">
        <v>6.0277274999999998E-2</v>
      </c>
      <c r="AV11">
        <v>2.4110909999999999E-2</v>
      </c>
      <c r="AW11">
        <v>62</v>
      </c>
    </row>
    <row r="12" spans="1:49" x14ac:dyDescent="0.2">
      <c r="A12" t="s">
        <v>58</v>
      </c>
      <c r="B12">
        <v>32.149000000000001</v>
      </c>
      <c r="C12">
        <v>12.934999999999999</v>
      </c>
      <c r="D12">
        <v>40.518000000000001</v>
      </c>
      <c r="E12">
        <v>11.302</v>
      </c>
      <c r="F12">
        <v>14.4</v>
      </c>
      <c r="G12">
        <v>33.6</v>
      </c>
      <c r="H12">
        <v>53.1</v>
      </c>
      <c r="I12">
        <v>47.5</v>
      </c>
      <c r="J12">
        <v>80.7</v>
      </c>
      <c r="K12">
        <v>9.8000000000000007</v>
      </c>
      <c r="L12">
        <v>1.3</v>
      </c>
      <c r="M12">
        <v>91.8</v>
      </c>
      <c r="N12">
        <v>8.1999999999999993</v>
      </c>
      <c r="O12">
        <v>17.5</v>
      </c>
      <c r="P12">
        <v>21.1</v>
      </c>
      <c r="Q12">
        <v>27.8</v>
      </c>
      <c r="R12">
        <v>34.4</v>
      </c>
      <c r="S12">
        <v>71.5</v>
      </c>
      <c r="T12">
        <v>71.7</v>
      </c>
      <c r="U12">
        <v>92.8</v>
      </c>
      <c r="V12">
        <v>93.4</v>
      </c>
      <c r="W12">
        <v>21.475999999999999</v>
      </c>
      <c r="X12">
        <v>17.337599999999998</v>
      </c>
      <c r="Y12">
        <v>82</v>
      </c>
      <c r="Z12">
        <v>95.3</v>
      </c>
      <c r="AA12">
        <v>14.6</v>
      </c>
      <c r="AB12">
        <v>0.86009999999999998</v>
      </c>
      <c r="AC12">
        <v>69.3</v>
      </c>
      <c r="AD12">
        <v>50.5</v>
      </c>
      <c r="AE12">
        <v>99.2</v>
      </c>
      <c r="AF12">
        <v>50.2</v>
      </c>
      <c r="AG12">
        <v>38.6</v>
      </c>
      <c r="AH12">
        <v>52.3</v>
      </c>
      <c r="AI12">
        <v>39.1</v>
      </c>
      <c r="AJ12">
        <v>88.7</v>
      </c>
      <c r="AK12">
        <v>91.3</v>
      </c>
      <c r="AL12">
        <v>19.2</v>
      </c>
      <c r="AM12">
        <v>32.4</v>
      </c>
      <c r="AN12">
        <v>43.7</v>
      </c>
      <c r="AO12">
        <v>68.2</v>
      </c>
      <c r="AP12">
        <v>20</v>
      </c>
      <c r="AQ12">
        <v>30</v>
      </c>
      <c r="AR12">
        <v>76.158940400000006</v>
      </c>
      <c r="AS12">
        <v>11.258278150000001</v>
      </c>
      <c r="AT12">
        <v>5.9602649010000004</v>
      </c>
      <c r="AU12">
        <v>5.2980132449999999</v>
      </c>
      <c r="AV12">
        <v>1.324503311</v>
      </c>
      <c r="AW12">
        <v>51</v>
      </c>
    </row>
    <row r="13" spans="1:49" x14ac:dyDescent="0.2">
      <c r="A13" t="s">
        <v>59</v>
      </c>
      <c r="B13">
        <v>44.078000000000003</v>
      </c>
      <c r="C13">
        <v>38.241999999999997</v>
      </c>
      <c r="D13">
        <v>44.426772562884324</v>
      </c>
      <c r="E13">
        <v>43.92025366466423</v>
      </c>
      <c r="F13">
        <v>18.5</v>
      </c>
      <c r="G13">
        <v>7.1</v>
      </c>
      <c r="H13">
        <v>66.400000000000006</v>
      </c>
      <c r="I13">
        <v>38</v>
      </c>
      <c r="J13">
        <v>60.9</v>
      </c>
      <c r="K13">
        <v>28.6</v>
      </c>
      <c r="L13">
        <v>10.1</v>
      </c>
      <c r="M13">
        <v>79.8</v>
      </c>
      <c r="N13">
        <v>20.2</v>
      </c>
      <c r="O13">
        <v>15.4</v>
      </c>
      <c r="P13">
        <v>1.7</v>
      </c>
      <c r="Q13">
        <v>27.1</v>
      </c>
      <c r="R13">
        <v>35.799999999999997</v>
      </c>
      <c r="S13">
        <v>46.6</v>
      </c>
      <c r="T13">
        <v>53</v>
      </c>
      <c r="U13">
        <v>83.5</v>
      </c>
      <c r="V13">
        <v>88.5</v>
      </c>
      <c r="W13">
        <v>2.9788000000000001</v>
      </c>
      <c r="X13">
        <v>10.988</v>
      </c>
      <c r="Y13">
        <v>4</v>
      </c>
      <c r="Z13">
        <v>12.7</v>
      </c>
      <c r="AA13">
        <v>1.6</v>
      </c>
      <c r="AB13">
        <v>0.25480000000000003</v>
      </c>
      <c r="AC13">
        <v>42.8</v>
      </c>
      <c r="AD13">
        <v>20.5</v>
      </c>
      <c r="AE13">
        <v>94.5</v>
      </c>
      <c r="AF13">
        <v>58.4</v>
      </c>
      <c r="AG13">
        <v>32.299999999999997</v>
      </c>
      <c r="AH13">
        <v>41.6</v>
      </c>
      <c r="AI13">
        <v>29.7</v>
      </c>
      <c r="AJ13">
        <v>45</v>
      </c>
      <c r="AK13">
        <v>69.900000000000006</v>
      </c>
      <c r="AL13">
        <v>6.8</v>
      </c>
      <c r="AM13">
        <v>14.2</v>
      </c>
      <c r="AN13">
        <v>42.6</v>
      </c>
      <c r="AO13">
        <v>66.3</v>
      </c>
      <c r="AP13">
        <v>20</v>
      </c>
      <c r="AQ13">
        <v>22.3</v>
      </c>
      <c r="AR13">
        <v>4.6242774569999998</v>
      </c>
      <c r="AS13">
        <v>94.797687859999996</v>
      </c>
      <c r="AT13">
        <v>0</v>
      </c>
      <c r="AU13">
        <v>0</v>
      </c>
      <c r="AV13">
        <v>0.57803468199999997</v>
      </c>
      <c r="AW13">
        <v>24</v>
      </c>
    </row>
    <row r="14" spans="1:49" x14ac:dyDescent="0.2">
      <c r="A14" t="s">
        <v>60</v>
      </c>
      <c r="B14">
        <v>32.797791138544028</v>
      </c>
      <c r="C14">
        <v>48.032732765778654</v>
      </c>
      <c r="D14">
        <v>34.491598405800005</v>
      </c>
      <c r="E14">
        <v>46.43608179287417</v>
      </c>
      <c r="F14">
        <v>14.3</v>
      </c>
      <c r="G14">
        <v>22.8</v>
      </c>
      <c r="H14">
        <v>56.6</v>
      </c>
      <c r="I14">
        <v>47.7</v>
      </c>
      <c r="J14">
        <v>83.7</v>
      </c>
      <c r="K14">
        <v>13.2</v>
      </c>
      <c r="L14">
        <v>2.4</v>
      </c>
      <c r="M14">
        <v>92.2</v>
      </c>
      <c r="N14">
        <v>7.8</v>
      </c>
      <c r="O14">
        <v>10.5</v>
      </c>
      <c r="P14">
        <v>5.6</v>
      </c>
      <c r="Q14">
        <v>17.7</v>
      </c>
      <c r="R14">
        <v>29.9</v>
      </c>
      <c r="S14">
        <v>30.3</v>
      </c>
      <c r="T14">
        <v>35.9</v>
      </c>
      <c r="U14">
        <v>90.7</v>
      </c>
      <c r="V14">
        <v>94.7</v>
      </c>
      <c r="W14">
        <v>22.880400000000002</v>
      </c>
      <c r="X14">
        <v>27.709499999999998</v>
      </c>
      <c r="Y14">
        <v>26</v>
      </c>
      <c r="Z14">
        <v>42</v>
      </c>
      <c r="AA14">
        <v>6.3</v>
      </c>
      <c r="AB14">
        <v>1.3340000000000001</v>
      </c>
      <c r="AC14">
        <v>48.5</v>
      </c>
      <c r="AD14">
        <v>22.4</v>
      </c>
      <c r="AE14">
        <v>95.6</v>
      </c>
      <c r="AF14">
        <v>28.3</v>
      </c>
      <c r="AG14">
        <v>12.5</v>
      </c>
      <c r="AH14">
        <v>64.900000000000006</v>
      </c>
      <c r="AI14">
        <v>64.099999999999994</v>
      </c>
      <c r="AJ14">
        <v>67.099999999999994</v>
      </c>
      <c r="AK14">
        <v>82.2</v>
      </c>
      <c r="AL14">
        <v>5</v>
      </c>
      <c r="AM14">
        <v>13.1</v>
      </c>
      <c r="AN14">
        <v>73.400000000000006</v>
      </c>
      <c r="AO14">
        <v>82.3</v>
      </c>
      <c r="AP14">
        <v>20</v>
      </c>
      <c r="AQ14">
        <v>33.799999999999997</v>
      </c>
      <c r="AR14">
        <v>74.866748670000007</v>
      </c>
      <c r="AS14">
        <v>15.82615826</v>
      </c>
      <c r="AT14">
        <v>4.9200492000000002</v>
      </c>
      <c r="AU14">
        <v>4.1820418200000002</v>
      </c>
      <c r="AV14">
        <v>0.20500204999999999</v>
      </c>
      <c r="AW14">
        <v>26</v>
      </c>
    </row>
    <row r="15" spans="1:49" x14ac:dyDescent="0.2">
      <c r="A15" t="s">
        <v>61</v>
      </c>
      <c r="B15">
        <v>36.268520469068186</v>
      </c>
      <c r="C15">
        <v>56.496835093843735</v>
      </c>
      <c r="D15">
        <v>37.019261534523579</v>
      </c>
      <c r="E15">
        <v>59.68089417887844</v>
      </c>
      <c r="F15">
        <v>14.1</v>
      </c>
      <c r="G15">
        <v>42.6</v>
      </c>
      <c r="H15">
        <v>59.7</v>
      </c>
      <c r="I15">
        <v>50.5</v>
      </c>
      <c r="J15">
        <v>86.2</v>
      </c>
      <c r="K15">
        <v>9.4</v>
      </c>
      <c r="L15">
        <v>2</v>
      </c>
      <c r="M15">
        <v>94</v>
      </c>
      <c r="N15">
        <v>6</v>
      </c>
      <c r="O15">
        <v>14.7</v>
      </c>
      <c r="P15">
        <v>21.6</v>
      </c>
      <c r="Q15">
        <v>56.3</v>
      </c>
      <c r="R15">
        <v>66.2</v>
      </c>
      <c r="S15">
        <v>77.3</v>
      </c>
      <c r="T15">
        <v>83.9</v>
      </c>
      <c r="U15">
        <v>89.1</v>
      </c>
      <c r="V15">
        <v>91.8</v>
      </c>
      <c r="W15">
        <v>8.4196000000000009</v>
      </c>
      <c r="X15">
        <v>9.7845999999999993</v>
      </c>
      <c r="Y15">
        <v>22</v>
      </c>
      <c r="Z15">
        <v>38.700000000000003</v>
      </c>
      <c r="AA15">
        <v>8.6</v>
      </c>
      <c r="AB15">
        <v>0.68</v>
      </c>
      <c r="AC15">
        <v>84.9</v>
      </c>
      <c r="AD15">
        <v>71.599999999999994</v>
      </c>
      <c r="AE15">
        <v>92.5</v>
      </c>
      <c r="AF15">
        <v>41.8</v>
      </c>
      <c r="AG15">
        <v>36.200000000000003</v>
      </c>
      <c r="AH15">
        <v>62.8</v>
      </c>
      <c r="AI15">
        <v>47.9</v>
      </c>
      <c r="AJ15">
        <v>87.8</v>
      </c>
      <c r="AK15">
        <v>92.4</v>
      </c>
      <c r="AL15">
        <v>10.7</v>
      </c>
      <c r="AM15">
        <v>32.700000000000003</v>
      </c>
      <c r="AN15">
        <v>61.4</v>
      </c>
      <c r="AO15">
        <v>80.099999999999994</v>
      </c>
      <c r="AP15">
        <v>30</v>
      </c>
      <c r="AQ15">
        <v>32.200000000000003</v>
      </c>
      <c r="AR15">
        <v>84.769192790000005</v>
      </c>
      <c r="AS15">
        <v>9.6766230560000004</v>
      </c>
      <c r="AT15">
        <v>1.7032831399999999</v>
      </c>
      <c r="AU15">
        <v>2.4685262899999998</v>
      </c>
      <c r="AV15">
        <v>1.382374722</v>
      </c>
      <c r="AW15">
        <v>61</v>
      </c>
    </row>
    <row r="16" spans="1:49" s="10" customFormat="1" x14ac:dyDescent="0.2">
      <c r="A16" s="10" t="s">
        <v>62</v>
      </c>
      <c r="B16" s="10">
        <v>42.67</v>
      </c>
      <c r="C16" s="10">
        <v>66.424999999999997</v>
      </c>
      <c r="D16" s="10">
        <v>41.628</v>
      </c>
      <c r="E16" s="10">
        <v>63.655999999999999</v>
      </c>
      <c r="F16" s="10">
        <v>11.8</v>
      </c>
      <c r="G16" s="10">
        <v>48.9</v>
      </c>
      <c r="H16" s="10">
        <v>54.6</v>
      </c>
      <c r="I16" s="10">
        <v>37</v>
      </c>
      <c r="J16" s="10">
        <v>93.2</v>
      </c>
      <c r="K16" s="10">
        <v>1.9</v>
      </c>
      <c r="L16" s="10">
        <v>0.4</v>
      </c>
      <c r="M16" s="10">
        <v>97.5</v>
      </c>
      <c r="N16" s="10">
        <v>2.5</v>
      </c>
      <c r="O16" s="10">
        <v>6</v>
      </c>
      <c r="P16" s="10">
        <v>12.4</v>
      </c>
      <c r="Q16" s="10">
        <v>38.5</v>
      </c>
      <c r="R16" s="10">
        <v>31.2</v>
      </c>
      <c r="S16" s="10">
        <v>88.1</v>
      </c>
      <c r="T16" s="10">
        <v>79.7</v>
      </c>
      <c r="U16" s="10">
        <v>91.9</v>
      </c>
      <c r="V16" s="10">
        <v>89.9</v>
      </c>
      <c r="W16" s="10">
        <v>8.4719999999999995</v>
      </c>
      <c r="X16" s="10">
        <v>16.497</v>
      </c>
      <c r="Y16" s="10">
        <v>34</v>
      </c>
      <c r="Z16" s="10">
        <v>57.3</v>
      </c>
      <c r="AA16" s="10">
        <v>10.6</v>
      </c>
      <c r="AB16" s="10">
        <v>0.30599999999999999</v>
      </c>
      <c r="AC16" s="10">
        <v>85.5</v>
      </c>
      <c r="AD16" s="10">
        <v>65.2</v>
      </c>
      <c r="AE16" s="10">
        <v>72.099999999999994</v>
      </c>
      <c r="AF16" s="10">
        <v>33.299999999999997</v>
      </c>
      <c r="AG16" s="10">
        <v>38.799999999999997</v>
      </c>
      <c r="AH16" s="10">
        <v>71</v>
      </c>
      <c r="AI16" s="10">
        <v>45</v>
      </c>
      <c r="AJ16" s="10">
        <v>97</v>
      </c>
      <c r="AK16" s="10">
        <v>84.5</v>
      </c>
      <c r="AL16" s="10">
        <v>7.3</v>
      </c>
      <c r="AM16" s="10">
        <v>7.5</v>
      </c>
      <c r="AN16" s="10">
        <v>37.799999999999997</v>
      </c>
      <c r="AO16" s="10">
        <v>58.7</v>
      </c>
      <c r="AP16" s="10">
        <v>40</v>
      </c>
      <c r="AQ16" s="10">
        <v>35.5</v>
      </c>
      <c r="AR16" s="10">
        <v>96.774193550000007</v>
      </c>
      <c r="AS16" s="10">
        <v>0</v>
      </c>
      <c r="AT16" s="10">
        <v>0</v>
      </c>
      <c r="AU16" s="10">
        <v>3.225806452</v>
      </c>
      <c r="AV16" s="10">
        <v>0</v>
      </c>
      <c r="AW16" s="10">
        <v>51</v>
      </c>
    </row>
    <row r="17" spans="1:49" x14ac:dyDescent="0.2">
      <c r="A17" t="s">
        <v>63</v>
      </c>
      <c r="B17">
        <v>38.607999999999997</v>
      </c>
      <c r="C17">
        <v>41.432000000000002</v>
      </c>
      <c r="D17">
        <v>40.512999999999998</v>
      </c>
      <c r="E17">
        <v>39.036999999999999</v>
      </c>
      <c r="F17">
        <v>16.8</v>
      </c>
      <c r="G17">
        <v>21.7</v>
      </c>
      <c r="H17">
        <v>58.3</v>
      </c>
      <c r="I17">
        <v>53.9</v>
      </c>
      <c r="J17">
        <v>86</v>
      </c>
      <c r="K17">
        <v>10.9</v>
      </c>
      <c r="L17">
        <v>1.6</v>
      </c>
      <c r="M17">
        <v>94.3</v>
      </c>
      <c r="N17">
        <v>5.7</v>
      </c>
      <c r="O17">
        <v>23.9</v>
      </c>
      <c r="P17">
        <v>8</v>
      </c>
      <c r="Q17">
        <v>36.6</v>
      </c>
      <c r="R17">
        <v>34</v>
      </c>
      <c r="S17">
        <v>44.3</v>
      </c>
      <c r="T17">
        <v>49.5</v>
      </c>
      <c r="U17">
        <v>82.7</v>
      </c>
      <c r="V17">
        <v>82.5</v>
      </c>
      <c r="W17">
        <v>30.286000000000001</v>
      </c>
      <c r="X17">
        <v>30.455400000000001</v>
      </c>
      <c r="Y17">
        <v>66</v>
      </c>
      <c r="Z17">
        <v>80.7</v>
      </c>
      <c r="AA17">
        <v>9.6</v>
      </c>
      <c r="AB17">
        <v>1.8236000000000001</v>
      </c>
      <c r="AC17">
        <v>50.8</v>
      </c>
      <c r="AD17">
        <v>26.1</v>
      </c>
      <c r="AE17">
        <v>99.2</v>
      </c>
      <c r="AF17">
        <v>42.5</v>
      </c>
      <c r="AG17">
        <v>24.2</v>
      </c>
      <c r="AH17">
        <v>68.8</v>
      </c>
      <c r="AI17">
        <v>54.2</v>
      </c>
      <c r="AJ17">
        <v>47.9</v>
      </c>
      <c r="AK17">
        <v>71.400000000000006</v>
      </c>
      <c r="AL17">
        <v>5.7</v>
      </c>
      <c r="AM17">
        <v>13.1</v>
      </c>
      <c r="AN17">
        <v>54.9</v>
      </c>
      <c r="AO17">
        <v>71.900000000000006</v>
      </c>
      <c r="AP17">
        <v>30</v>
      </c>
      <c r="AQ17">
        <v>35.200000000000003</v>
      </c>
      <c r="AR17">
        <v>85.964912279999993</v>
      </c>
      <c r="AS17">
        <v>12.03007519</v>
      </c>
      <c r="AT17">
        <v>0.50125313299999996</v>
      </c>
      <c r="AU17">
        <v>1.5037593979999999</v>
      </c>
      <c r="AV17">
        <v>0</v>
      </c>
      <c r="AW17">
        <v>18</v>
      </c>
    </row>
    <row r="18" spans="1:49" x14ac:dyDescent="0.2">
      <c r="A18" t="s">
        <v>64</v>
      </c>
      <c r="B18">
        <v>43.015000000000001</v>
      </c>
      <c r="C18">
        <v>81.49499999999999</v>
      </c>
      <c r="D18">
        <v>42.585999999999999</v>
      </c>
      <c r="E18">
        <v>81.762</v>
      </c>
      <c r="F18">
        <v>15.8</v>
      </c>
      <c r="G18">
        <v>46</v>
      </c>
      <c r="H18">
        <v>65.7</v>
      </c>
      <c r="I18">
        <v>56.5</v>
      </c>
      <c r="J18">
        <v>86.6</v>
      </c>
      <c r="K18">
        <v>11.6</v>
      </c>
      <c r="L18">
        <v>1.2</v>
      </c>
      <c r="M18">
        <v>92.2</v>
      </c>
      <c r="N18">
        <v>7.8</v>
      </c>
      <c r="O18">
        <v>18</v>
      </c>
      <c r="P18">
        <v>12.1</v>
      </c>
      <c r="Q18">
        <v>42.2</v>
      </c>
      <c r="R18">
        <v>47.5</v>
      </c>
      <c r="S18">
        <v>83.7</v>
      </c>
      <c r="T18">
        <v>87.5</v>
      </c>
      <c r="U18">
        <v>81.5</v>
      </c>
      <c r="V18">
        <v>88.2</v>
      </c>
      <c r="W18">
        <v>6.6132</v>
      </c>
      <c r="X18">
        <v>8.6267999999999994</v>
      </c>
      <c r="Y18">
        <v>22</v>
      </c>
      <c r="Z18">
        <v>23.3</v>
      </c>
      <c r="AA18">
        <v>17.7</v>
      </c>
      <c r="AB18">
        <v>1.827</v>
      </c>
      <c r="AC18">
        <v>83.3</v>
      </c>
      <c r="AD18">
        <v>69.5</v>
      </c>
      <c r="AE18">
        <v>27.9</v>
      </c>
      <c r="AF18">
        <v>16.3</v>
      </c>
      <c r="AG18">
        <v>12.7</v>
      </c>
      <c r="AH18">
        <v>48.4</v>
      </c>
      <c r="AI18">
        <v>80.900000000000006</v>
      </c>
      <c r="AJ18">
        <v>72.099999999999994</v>
      </c>
      <c r="AK18">
        <v>82.9</v>
      </c>
      <c r="AL18">
        <v>2.2000000000000002</v>
      </c>
      <c r="AM18">
        <v>5.6</v>
      </c>
      <c r="AN18">
        <v>62.6</v>
      </c>
      <c r="AO18">
        <v>81.099999999999994</v>
      </c>
      <c r="AP18">
        <v>40</v>
      </c>
      <c r="AQ18">
        <v>30.6</v>
      </c>
      <c r="AR18">
        <v>82.684563760000003</v>
      </c>
      <c r="AS18">
        <v>12.953020130000001</v>
      </c>
      <c r="AT18">
        <v>1.744966443</v>
      </c>
      <c r="AU18">
        <v>2.4832214769999998</v>
      </c>
      <c r="AV18">
        <v>0.134228188</v>
      </c>
      <c r="AW18">
        <v>59</v>
      </c>
    </row>
    <row r="19" spans="1:49" x14ac:dyDescent="0.2">
      <c r="A19" t="s">
        <v>65</v>
      </c>
      <c r="B19">
        <v>29.376999999999999</v>
      </c>
      <c r="C19">
        <v>74.512</v>
      </c>
      <c r="D19">
        <v>36.088000000000001</v>
      </c>
      <c r="E19">
        <v>74.981999999999999</v>
      </c>
      <c r="F19">
        <v>21.4</v>
      </c>
      <c r="G19">
        <v>9.9</v>
      </c>
      <c r="H19">
        <v>84.6</v>
      </c>
      <c r="I19">
        <v>62.6</v>
      </c>
      <c r="J19">
        <v>64.900000000000006</v>
      </c>
      <c r="K19">
        <v>29.8</v>
      </c>
      <c r="L19">
        <v>5</v>
      </c>
      <c r="M19">
        <v>77.900000000000006</v>
      </c>
      <c r="N19">
        <v>22.1</v>
      </c>
      <c r="O19">
        <v>21</v>
      </c>
      <c r="P19">
        <v>4.8</v>
      </c>
      <c r="Q19">
        <v>22.2</v>
      </c>
      <c r="R19">
        <v>38.5</v>
      </c>
      <c r="S19">
        <v>50.4</v>
      </c>
      <c r="T19">
        <v>55.2</v>
      </c>
      <c r="U19">
        <v>40.4</v>
      </c>
      <c r="V19">
        <v>76.599999999999994</v>
      </c>
      <c r="W19">
        <v>5.4786000000000001</v>
      </c>
      <c r="X19">
        <v>13.815</v>
      </c>
      <c r="Y19">
        <v>26</v>
      </c>
      <c r="Z19">
        <v>16.7</v>
      </c>
      <c r="AA19">
        <v>6.2</v>
      </c>
      <c r="AB19">
        <v>0.6048</v>
      </c>
      <c r="AC19">
        <v>14.5</v>
      </c>
      <c r="AD19">
        <v>11.7</v>
      </c>
      <c r="AE19">
        <v>97.8</v>
      </c>
      <c r="AF19">
        <v>76.3</v>
      </c>
      <c r="AG19">
        <v>52.8</v>
      </c>
      <c r="AH19">
        <v>15.7</v>
      </c>
      <c r="AI19">
        <v>21.3</v>
      </c>
      <c r="AJ19">
        <v>20.6</v>
      </c>
      <c r="AK19">
        <v>38.1</v>
      </c>
      <c r="AL19">
        <v>4.2</v>
      </c>
      <c r="AM19">
        <v>9.4</v>
      </c>
      <c r="AN19">
        <v>42.6</v>
      </c>
      <c r="AO19">
        <v>89.4</v>
      </c>
      <c r="AP19">
        <v>50</v>
      </c>
      <c r="AQ19">
        <v>9.3000000000000007</v>
      </c>
      <c r="AR19">
        <v>2.407286923</v>
      </c>
      <c r="AS19">
        <v>94.404684450000005</v>
      </c>
      <c r="AT19">
        <v>2.667534157</v>
      </c>
      <c r="AU19">
        <v>0.45543266100000002</v>
      </c>
      <c r="AV19">
        <v>6.5061808999999998E-2</v>
      </c>
      <c r="AW19">
        <v>28</v>
      </c>
    </row>
    <row r="20" spans="1:49" x14ac:dyDescent="0.2">
      <c r="A20" t="s">
        <v>66</v>
      </c>
      <c r="B20">
        <v>37.56</v>
      </c>
      <c r="C20">
        <v>63.165000000000006</v>
      </c>
      <c r="D20">
        <v>39.944000000000003</v>
      </c>
      <c r="E20">
        <v>65.128</v>
      </c>
      <c r="F20">
        <v>20.6</v>
      </c>
      <c r="G20">
        <v>12.3</v>
      </c>
      <c r="H20">
        <v>67.900000000000006</v>
      </c>
      <c r="I20">
        <v>61</v>
      </c>
      <c r="J20">
        <v>74.5</v>
      </c>
      <c r="K20">
        <v>16.3</v>
      </c>
      <c r="L20">
        <v>3.2</v>
      </c>
      <c r="M20">
        <v>87.5</v>
      </c>
      <c r="N20">
        <v>12.5</v>
      </c>
      <c r="O20">
        <v>28.8</v>
      </c>
      <c r="P20">
        <v>13.2</v>
      </c>
      <c r="Q20">
        <v>30.9</v>
      </c>
      <c r="R20">
        <v>50.7</v>
      </c>
      <c r="S20">
        <v>69.2</v>
      </c>
      <c r="T20">
        <v>73.099999999999994</v>
      </c>
      <c r="U20">
        <v>56.1</v>
      </c>
      <c r="V20">
        <v>75</v>
      </c>
      <c r="W20">
        <v>14.081200000000001</v>
      </c>
      <c r="X20">
        <v>32.564100000000003</v>
      </c>
      <c r="Y20">
        <v>34</v>
      </c>
      <c r="Z20">
        <v>44</v>
      </c>
      <c r="AA20">
        <v>25.7</v>
      </c>
      <c r="AB20">
        <v>8.1180000000000003</v>
      </c>
      <c r="AC20">
        <v>49.2</v>
      </c>
      <c r="AD20">
        <v>23.4</v>
      </c>
      <c r="AE20">
        <v>48.4</v>
      </c>
      <c r="AF20">
        <v>21</v>
      </c>
      <c r="AG20">
        <v>18.8</v>
      </c>
      <c r="AH20">
        <v>52.5</v>
      </c>
      <c r="AI20">
        <v>79.5</v>
      </c>
      <c r="AJ20">
        <v>40.200000000000003</v>
      </c>
      <c r="AK20">
        <v>69.900000000000006</v>
      </c>
      <c r="AL20">
        <v>4.9000000000000004</v>
      </c>
      <c r="AM20">
        <v>11.4</v>
      </c>
      <c r="AN20">
        <v>39.4</v>
      </c>
      <c r="AO20">
        <v>81.3</v>
      </c>
      <c r="AP20">
        <v>50</v>
      </c>
      <c r="AQ20">
        <v>35.6</v>
      </c>
      <c r="AR20">
        <v>56.690893539999998</v>
      </c>
      <c r="AS20">
        <v>17.956391620000002</v>
      </c>
      <c r="AT20">
        <v>7.3535699020000003</v>
      </c>
      <c r="AU20">
        <v>17.956391620000002</v>
      </c>
      <c r="AV20">
        <v>4.2753313000000001E-2</v>
      </c>
      <c r="AW20">
        <v>39</v>
      </c>
    </row>
    <row r="21" spans="1:49" s="10" customFormat="1" x14ac:dyDescent="0.2">
      <c r="A21" s="10" t="s">
        <v>67</v>
      </c>
      <c r="B21" s="10">
        <v>39.125795239740647</v>
      </c>
      <c r="C21" s="10">
        <v>44.326104189109536</v>
      </c>
      <c r="D21" s="10">
        <v>40.428641013151484</v>
      </c>
      <c r="E21" s="10">
        <v>43.849447962331546</v>
      </c>
      <c r="F21" s="10">
        <v>12.5</v>
      </c>
      <c r="G21" s="10">
        <v>50.2</v>
      </c>
      <c r="H21" s="10">
        <v>34</v>
      </c>
      <c r="I21" s="10">
        <v>28.8</v>
      </c>
      <c r="J21" s="10">
        <v>76.3</v>
      </c>
      <c r="K21" s="10">
        <v>4.8</v>
      </c>
      <c r="L21" s="10">
        <v>1.1000000000000001</v>
      </c>
      <c r="M21" s="10">
        <v>97.2</v>
      </c>
      <c r="N21" s="10">
        <v>2.8</v>
      </c>
      <c r="O21" s="10">
        <v>4.7</v>
      </c>
      <c r="P21" s="10">
        <v>10.7</v>
      </c>
      <c r="Q21" s="10">
        <v>63</v>
      </c>
      <c r="R21" s="10">
        <v>60.7</v>
      </c>
      <c r="S21" s="10">
        <v>85.4</v>
      </c>
      <c r="T21" s="10">
        <v>84.9</v>
      </c>
      <c r="U21" s="10">
        <v>93.3</v>
      </c>
      <c r="V21" s="10">
        <v>91.4</v>
      </c>
      <c r="W21" s="10">
        <v>19.423500000000001</v>
      </c>
      <c r="X21" s="10">
        <v>13.398</v>
      </c>
      <c r="Y21" s="10">
        <v>32</v>
      </c>
      <c r="Z21" s="10">
        <v>42.7</v>
      </c>
      <c r="AA21" s="10">
        <v>2.2999999999999998</v>
      </c>
      <c r="AB21" s="10">
        <v>0.371</v>
      </c>
      <c r="AC21" s="10">
        <v>81.400000000000006</v>
      </c>
      <c r="AD21" s="10">
        <v>63.2</v>
      </c>
      <c r="AE21" s="10">
        <v>26.2</v>
      </c>
      <c r="AF21" s="10">
        <v>28.2</v>
      </c>
      <c r="AG21" s="10">
        <v>21.3</v>
      </c>
      <c r="AH21" s="10">
        <v>78</v>
      </c>
      <c r="AI21" s="10">
        <v>67</v>
      </c>
      <c r="AJ21" s="10">
        <v>93.4</v>
      </c>
      <c r="AK21" s="10">
        <v>90.5</v>
      </c>
      <c r="AL21" s="10">
        <v>21.3</v>
      </c>
      <c r="AM21" s="10">
        <v>2.2000000000000002</v>
      </c>
      <c r="AN21" s="10">
        <v>42.7</v>
      </c>
      <c r="AO21" s="10">
        <v>55.9</v>
      </c>
      <c r="AP21" s="10">
        <v>40</v>
      </c>
      <c r="AQ21" s="10">
        <v>43.9</v>
      </c>
      <c r="AR21" s="10">
        <v>97.807017540000004</v>
      </c>
      <c r="AS21" s="10">
        <v>0</v>
      </c>
      <c r="AT21" s="10">
        <v>0</v>
      </c>
      <c r="AU21" s="10">
        <v>1.754385965</v>
      </c>
      <c r="AV21" s="10">
        <v>0.43859649099999998</v>
      </c>
      <c r="AW21" s="10">
        <v>76</v>
      </c>
    </row>
    <row r="22" spans="1:49" s="10" customFormat="1" x14ac:dyDescent="0.2">
      <c r="A22" s="10" t="s">
        <v>68</v>
      </c>
      <c r="B22" s="10">
        <v>28.088000000000001</v>
      </c>
      <c r="C22" s="10">
        <v>75.388999999999996</v>
      </c>
      <c r="D22" s="10">
        <v>34.411999999999999</v>
      </c>
      <c r="E22" s="10">
        <v>81.030999999999992</v>
      </c>
      <c r="F22" s="10">
        <v>26.9</v>
      </c>
      <c r="G22" s="10">
        <v>12.5</v>
      </c>
      <c r="H22" s="10">
        <v>88.5</v>
      </c>
      <c r="I22" s="10">
        <v>65.2</v>
      </c>
      <c r="J22" s="10">
        <v>63.7</v>
      </c>
      <c r="K22" s="10">
        <v>30.4</v>
      </c>
      <c r="L22" s="10">
        <v>5.7</v>
      </c>
      <c r="M22" s="10">
        <v>76</v>
      </c>
      <c r="N22" s="10">
        <v>23.5</v>
      </c>
      <c r="O22" s="10">
        <v>28.1</v>
      </c>
      <c r="P22" s="10">
        <v>0.8</v>
      </c>
      <c r="Q22" s="10">
        <v>13.2</v>
      </c>
      <c r="R22" s="10">
        <v>28.9</v>
      </c>
      <c r="S22" s="10">
        <v>23.7</v>
      </c>
      <c r="T22" s="10">
        <v>32.4</v>
      </c>
      <c r="U22" s="10">
        <v>70.3</v>
      </c>
      <c r="V22" s="10">
        <v>85.4</v>
      </c>
      <c r="W22" s="10">
        <v>0.2596</v>
      </c>
      <c r="X22" s="10">
        <v>1.6422000000000001</v>
      </c>
      <c r="Y22" s="10">
        <v>4</v>
      </c>
      <c r="Z22" s="10">
        <v>6</v>
      </c>
      <c r="AA22" s="10">
        <v>1.4</v>
      </c>
      <c r="AB22" s="10">
        <v>0.26950000000000002</v>
      </c>
      <c r="AC22" s="10">
        <v>24</v>
      </c>
      <c r="AD22" s="10">
        <v>7.8</v>
      </c>
      <c r="AE22" s="10">
        <v>95.5</v>
      </c>
      <c r="AF22" s="10">
        <v>59.6</v>
      </c>
      <c r="AG22" s="10">
        <v>26</v>
      </c>
      <c r="AH22" s="10">
        <v>9.1</v>
      </c>
      <c r="AI22" s="10">
        <v>42.4</v>
      </c>
      <c r="AJ22" s="10">
        <v>14</v>
      </c>
      <c r="AK22" s="10">
        <v>41.7</v>
      </c>
      <c r="AL22" s="10">
        <v>1.4</v>
      </c>
      <c r="AM22" s="10">
        <v>3.6</v>
      </c>
      <c r="AN22" s="10">
        <v>24.5</v>
      </c>
      <c r="AO22" s="10">
        <v>80.5</v>
      </c>
      <c r="AP22" s="10">
        <v>50</v>
      </c>
      <c r="AQ22" s="10">
        <v>15.9</v>
      </c>
      <c r="AR22" s="10">
        <v>0.77369439100000004</v>
      </c>
      <c r="AS22" s="10">
        <v>98.452611219999994</v>
      </c>
      <c r="AT22" s="10">
        <v>0</v>
      </c>
      <c r="AU22" s="10">
        <v>0.70921985799999998</v>
      </c>
      <c r="AV22" s="10">
        <v>6.4474533000000001E-2</v>
      </c>
      <c r="AW22" s="10">
        <v>35</v>
      </c>
    </row>
    <row r="23" spans="1:49" x14ac:dyDescent="0.2">
      <c r="A23" t="s">
        <v>69</v>
      </c>
      <c r="B23">
        <v>37.860999999999997</v>
      </c>
      <c r="C23">
        <v>56.184999999999995</v>
      </c>
      <c r="D23">
        <v>37.566000000000003</v>
      </c>
      <c r="E23">
        <v>57.853000000000002</v>
      </c>
      <c r="F23">
        <v>19</v>
      </c>
      <c r="G23">
        <v>16</v>
      </c>
      <c r="H23">
        <v>71.5</v>
      </c>
      <c r="I23">
        <v>50.2</v>
      </c>
      <c r="J23">
        <v>66.8</v>
      </c>
      <c r="K23">
        <v>25.8</v>
      </c>
      <c r="L23">
        <v>6.7</v>
      </c>
      <c r="M23">
        <v>83.2</v>
      </c>
      <c r="N23">
        <v>16.8</v>
      </c>
      <c r="O23">
        <v>22.6</v>
      </c>
      <c r="P23">
        <v>2.9</v>
      </c>
      <c r="Q23">
        <v>26.2</v>
      </c>
      <c r="R23">
        <v>37.4</v>
      </c>
      <c r="S23">
        <v>48.7</v>
      </c>
      <c r="T23">
        <v>54</v>
      </c>
      <c r="U23">
        <v>75.2</v>
      </c>
      <c r="V23">
        <v>87.6</v>
      </c>
      <c r="W23">
        <v>6.8026</v>
      </c>
      <c r="X23">
        <v>12.6776</v>
      </c>
      <c r="Y23">
        <v>10</v>
      </c>
      <c r="Z23">
        <v>20.7</v>
      </c>
      <c r="AA23">
        <v>4.7</v>
      </c>
      <c r="AB23">
        <v>0.57799999999999996</v>
      </c>
      <c r="AC23">
        <v>30</v>
      </c>
      <c r="AD23">
        <v>21.9</v>
      </c>
      <c r="AE23">
        <v>98.9</v>
      </c>
      <c r="AF23">
        <v>34.700000000000003</v>
      </c>
      <c r="AG23">
        <v>24.7</v>
      </c>
      <c r="AH23">
        <v>36.299999999999997</v>
      </c>
      <c r="AI23">
        <v>58.8</v>
      </c>
      <c r="AJ23">
        <v>53.1</v>
      </c>
      <c r="AK23">
        <v>75.2</v>
      </c>
      <c r="AL23">
        <v>6.8</v>
      </c>
      <c r="AM23">
        <v>15.2</v>
      </c>
      <c r="AN23">
        <v>61.8</v>
      </c>
      <c r="AO23">
        <v>76.3</v>
      </c>
      <c r="AP23">
        <v>30</v>
      </c>
      <c r="AQ23">
        <v>18.5</v>
      </c>
      <c r="AR23">
        <v>49.267769219999998</v>
      </c>
      <c r="AS23">
        <v>48.794344150000001</v>
      </c>
      <c r="AT23">
        <v>1.445524555</v>
      </c>
      <c r="AU23">
        <v>0.42923873200000001</v>
      </c>
      <c r="AV23">
        <v>6.3123342999999998E-2</v>
      </c>
      <c r="AW23">
        <v>27</v>
      </c>
    </row>
    <row r="24" spans="1:49" x14ac:dyDescent="0.2">
      <c r="A24" t="s">
        <v>70</v>
      </c>
      <c r="B24">
        <v>36.277776662585062</v>
      </c>
      <c r="C24">
        <v>79.945600899291406</v>
      </c>
      <c r="D24">
        <v>38.703065499814123</v>
      </c>
      <c r="E24">
        <v>80.444502496809918</v>
      </c>
      <c r="F24">
        <v>14.2</v>
      </c>
      <c r="G24">
        <v>30.9</v>
      </c>
      <c r="H24">
        <v>51.7</v>
      </c>
      <c r="I24">
        <v>50.1</v>
      </c>
      <c r="J24">
        <v>91.9</v>
      </c>
      <c r="K24">
        <v>5.7</v>
      </c>
      <c r="L24">
        <v>1.3</v>
      </c>
      <c r="M24">
        <v>97.1</v>
      </c>
      <c r="N24">
        <v>2.9</v>
      </c>
      <c r="O24">
        <v>2.6</v>
      </c>
      <c r="P24">
        <v>3.8</v>
      </c>
      <c r="Q24">
        <v>66.900000000000006</v>
      </c>
      <c r="R24">
        <v>68.8</v>
      </c>
      <c r="S24">
        <v>89.2</v>
      </c>
      <c r="T24">
        <v>92.1</v>
      </c>
      <c r="U24">
        <v>97.3</v>
      </c>
      <c r="V24">
        <v>98.5</v>
      </c>
      <c r="W24">
        <v>6.51</v>
      </c>
      <c r="X24">
        <v>6.5812999999999997</v>
      </c>
      <c r="Y24">
        <v>10</v>
      </c>
      <c r="Z24">
        <v>10.7</v>
      </c>
      <c r="AA24">
        <v>4.3</v>
      </c>
      <c r="AB24">
        <v>0.41760000000000003</v>
      </c>
      <c r="AC24">
        <v>85.5</v>
      </c>
      <c r="AD24">
        <v>80.8</v>
      </c>
      <c r="AE24">
        <v>27.8</v>
      </c>
      <c r="AF24">
        <v>41.4</v>
      </c>
      <c r="AG24">
        <v>17.100000000000001</v>
      </c>
      <c r="AH24">
        <v>69.599999999999994</v>
      </c>
      <c r="AI24">
        <v>48</v>
      </c>
      <c r="AJ24">
        <v>80.2</v>
      </c>
      <c r="AK24">
        <v>84.1</v>
      </c>
      <c r="AL24">
        <v>2.4</v>
      </c>
      <c r="AM24">
        <v>9.9</v>
      </c>
      <c r="AN24">
        <v>77.7</v>
      </c>
      <c r="AO24">
        <v>85</v>
      </c>
      <c r="AP24">
        <v>20</v>
      </c>
      <c r="AQ24">
        <v>31</v>
      </c>
      <c r="AR24">
        <v>93.408662899999996</v>
      </c>
      <c r="AS24">
        <v>1.7890772130000001</v>
      </c>
      <c r="AT24">
        <v>0.94161958599999995</v>
      </c>
      <c r="AU24">
        <v>3.5781544260000002</v>
      </c>
      <c r="AV24">
        <v>0.28248587600000002</v>
      </c>
      <c r="AW24">
        <v>73</v>
      </c>
    </row>
    <row r="25" spans="1:49" x14ac:dyDescent="0.2">
      <c r="A25" t="s">
        <v>71</v>
      </c>
      <c r="B25">
        <v>41.90195842845128</v>
      </c>
      <c r="C25">
        <v>45.133966117986304</v>
      </c>
      <c r="D25">
        <v>42.423000000000002</v>
      </c>
      <c r="E25">
        <v>50.787000000000006</v>
      </c>
      <c r="F25">
        <v>15.2</v>
      </c>
      <c r="G25">
        <v>19.899999999999999</v>
      </c>
      <c r="H25">
        <v>64.900000000000006</v>
      </c>
      <c r="I25">
        <v>37.5</v>
      </c>
      <c r="J25">
        <v>68.2</v>
      </c>
      <c r="K25">
        <v>25.6</v>
      </c>
      <c r="L25">
        <v>6.1</v>
      </c>
      <c r="M25">
        <v>83.4</v>
      </c>
      <c r="N25">
        <v>16.600000000000001</v>
      </c>
      <c r="O25">
        <v>10.3</v>
      </c>
      <c r="P25">
        <v>2.2000000000000002</v>
      </c>
      <c r="Q25">
        <v>30.1</v>
      </c>
      <c r="R25">
        <v>39.799999999999997</v>
      </c>
      <c r="S25">
        <v>40.299999999999997</v>
      </c>
      <c r="T25">
        <v>37.6</v>
      </c>
      <c r="U25">
        <v>75.5</v>
      </c>
      <c r="V25">
        <v>78.7</v>
      </c>
      <c r="W25">
        <v>2.5608</v>
      </c>
      <c r="X25">
        <v>8.4095999999999993</v>
      </c>
      <c r="Y25">
        <v>6</v>
      </c>
      <c r="Z25">
        <v>16.7</v>
      </c>
      <c r="AA25">
        <v>2.1</v>
      </c>
      <c r="AB25">
        <v>5.9700000000000003E-2</v>
      </c>
      <c r="AC25">
        <v>49.6</v>
      </c>
      <c r="AD25">
        <v>20.5</v>
      </c>
      <c r="AE25">
        <v>93.5</v>
      </c>
      <c r="AF25">
        <v>45.7</v>
      </c>
      <c r="AG25">
        <v>27</v>
      </c>
      <c r="AH25">
        <v>17.8</v>
      </c>
      <c r="AI25">
        <v>41.4</v>
      </c>
      <c r="AJ25">
        <v>47.4</v>
      </c>
      <c r="AK25">
        <v>60.4</v>
      </c>
      <c r="AL25">
        <v>6.1</v>
      </c>
      <c r="AM25">
        <v>5.2</v>
      </c>
      <c r="AN25">
        <v>50.5</v>
      </c>
      <c r="AO25">
        <v>79.099999999999994</v>
      </c>
      <c r="AP25">
        <v>30</v>
      </c>
      <c r="AQ25">
        <v>30.3</v>
      </c>
      <c r="AR25">
        <v>3.6202735320000001</v>
      </c>
      <c r="AS25">
        <v>96.379726469999994</v>
      </c>
      <c r="AT25">
        <v>0</v>
      </c>
      <c r="AU25">
        <v>0</v>
      </c>
      <c r="AV25">
        <v>0</v>
      </c>
      <c r="AW25">
        <v>41</v>
      </c>
    </row>
    <row r="26" spans="1:49" x14ac:dyDescent="0.2">
      <c r="A26" t="s">
        <v>72</v>
      </c>
      <c r="B26">
        <v>34.227000000000004</v>
      </c>
      <c r="C26">
        <v>62.527000000000001</v>
      </c>
      <c r="D26">
        <v>39.539000000000001</v>
      </c>
      <c r="E26">
        <v>64.419000000000011</v>
      </c>
      <c r="F26">
        <v>16.899999999999999</v>
      </c>
      <c r="G26">
        <v>22.1</v>
      </c>
      <c r="H26">
        <v>65.5</v>
      </c>
      <c r="I26">
        <v>53.4</v>
      </c>
      <c r="J26">
        <v>63.6</v>
      </c>
      <c r="K26">
        <v>27.3</v>
      </c>
      <c r="L26">
        <v>7.5</v>
      </c>
      <c r="M26">
        <v>77.599999999999994</v>
      </c>
      <c r="N26">
        <v>22.4</v>
      </c>
      <c r="O26">
        <v>21.2</v>
      </c>
      <c r="P26">
        <v>7.7</v>
      </c>
      <c r="Q26">
        <v>25.1</v>
      </c>
      <c r="R26">
        <v>31.3</v>
      </c>
      <c r="S26">
        <v>44.1</v>
      </c>
      <c r="T26">
        <v>43.1</v>
      </c>
      <c r="U26">
        <v>72</v>
      </c>
      <c r="V26">
        <v>82.2</v>
      </c>
      <c r="W26">
        <v>29.171600000000002</v>
      </c>
      <c r="X26">
        <v>43.201599999999999</v>
      </c>
      <c r="Y26">
        <v>30</v>
      </c>
      <c r="Z26">
        <v>37.299999999999997</v>
      </c>
      <c r="AA26">
        <v>6.3</v>
      </c>
      <c r="AB26">
        <v>1.9692000000000001</v>
      </c>
      <c r="AC26">
        <v>49.9</v>
      </c>
      <c r="AD26">
        <v>17.8</v>
      </c>
      <c r="AE26">
        <v>99.4</v>
      </c>
      <c r="AF26">
        <v>62.8</v>
      </c>
      <c r="AG26">
        <v>33.5</v>
      </c>
      <c r="AH26">
        <v>42.3</v>
      </c>
      <c r="AI26">
        <v>32.5</v>
      </c>
      <c r="AJ26">
        <v>35.5</v>
      </c>
      <c r="AK26">
        <v>53.9</v>
      </c>
      <c r="AL26">
        <v>3.5</v>
      </c>
      <c r="AM26">
        <v>8.5</v>
      </c>
      <c r="AN26">
        <v>68.099999999999994</v>
      </c>
      <c r="AO26">
        <v>77.8</v>
      </c>
      <c r="AP26">
        <v>30</v>
      </c>
      <c r="AQ26">
        <v>28</v>
      </c>
      <c r="AR26">
        <v>20.954003409999999</v>
      </c>
      <c r="AS26">
        <v>78.023850089999996</v>
      </c>
      <c r="AT26">
        <v>0.85178875600000004</v>
      </c>
      <c r="AU26">
        <v>0</v>
      </c>
      <c r="AV26">
        <v>0.170357751</v>
      </c>
      <c r="AW26">
        <v>23</v>
      </c>
    </row>
    <row r="27" spans="1:49" x14ac:dyDescent="0.2">
      <c r="A27" t="s">
        <v>73</v>
      </c>
      <c r="B27">
        <v>35.422825540472594</v>
      </c>
      <c r="C27">
        <v>56.205128205128204</v>
      </c>
      <c r="D27">
        <v>35.549686498256087</v>
      </c>
      <c r="E27">
        <v>54.520070159875814</v>
      </c>
      <c r="F27">
        <v>16.3</v>
      </c>
      <c r="G27">
        <v>19.3</v>
      </c>
      <c r="H27">
        <v>66.3</v>
      </c>
      <c r="I27">
        <v>49.5</v>
      </c>
      <c r="J27">
        <v>67</v>
      </c>
      <c r="K27">
        <v>24.2</v>
      </c>
      <c r="L27">
        <v>8.1</v>
      </c>
      <c r="M27">
        <v>81.5</v>
      </c>
      <c r="N27">
        <v>18.5</v>
      </c>
      <c r="O27">
        <v>10.7</v>
      </c>
      <c r="P27">
        <v>7.4</v>
      </c>
      <c r="Q27">
        <v>20.3</v>
      </c>
      <c r="R27">
        <v>32.9</v>
      </c>
      <c r="S27">
        <v>51.4</v>
      </c>
      <c r="T27">
        <v>57.5</v>
      </c>
      <c r="U27">
        <v>85.8</v>
      </c>
      <c r="V27">
        <v>90.5</v>
      </c>
      <c r="W27">
        <v>10.963200000000001</v>
      </c>
      <c r="X27">
        <v>16.466699999999999</v>
      </c>
      <c r="Y27">
        <v>20</v>
      </c>
      <c r="Z27">
        <v>34.700000000000003</v>
      </c>
      <c r="AA27">
        <v>4.7</v>
      </c>
      <c r="AB27">
        <v>0.34110000000000001</v>
      </c>
      <c r="AC27">
        <v>50.1</v>
      </c>
      <c r="AD27">
        <v>30.5</v>
      </c>
      <c r="AE27">
        <v>97.8</v>
      </c>
      <c r="AF27">
        <v>28.7</v>
      </c>
      <c r="AG27">
        <v>17.600000000000001</v>
      </c>
      <c r="AH27">
        <v>30.9</v>
      </c>
      <c r="AI27">
        <v>65.8</v>
      </c>
      <c r="AJ27">
        <v>52.3</v>
      </c>
      <c r="AK27">
        <v>80.7</v>
      </c>
      <c r="AL27">
        <v>4.2</v>
      </c>
      <c r="AM27">
        <v>12.3</v>
      </c>
      <c r="AN27">
        <v>70.3</v>
      </c>
      <c r="AO27">
        <v>73.5</v>
      </c>
      <c r="AP27">
        <v>30</v>
      </c>
      <c r="AQ27">
        <v>27.5</v>
      </c>
      <c r="AR27">
        <v>43.781094529999997</v>
      </c>
      <c r="AS27">
        <v>13.930348260000001</v>
      </c>
      <c r="AT27">
        <v>35.65505804</v>
      </c>
      <c r="AU27">
        <v>6.1359867330000002</v>
      </c>
      <c r="AV27">
        <v>0.497512438</v>
      </c>
      <c r="AW27">
        <v>38</v>
      </c>
    </row>
    <row r="28" spans="1:49" x14ac:dyDescent="0.2">
      <c r="A28" t="s">
        <v>74</v>
      </c>
      <c r="B28">
        <v>37.905000000000001</v>
      </c>
      <c r="C28">
        <v>79.875</v>
      </c>
      <c r="D28">
        <v>42.527999999999999</v>
      </c>
      <c r="E28">
        <v>80.123999999999995</v>
      </c>
      <c r="F28">
        <v>18.899999999999999</v>
      </c>
      <c r="G28">
        <v>30.3</v>
      </c>
      <c r="H28">
        <v>60.6</v>
      </c>
      <c r="I28">
        <v>53.5</v>
      </c>
      <c r="J28">
        <v>71</v>
      </c>
      <c r="K28">
        <v>19.3</v>
      </c>
      <c r="L28">
        <v>5.2</v>
      </c>
      <c r="M28">
        <v>85.8</v>
      </c>
      <c r="N28">
        <v>14.2</v>
      </c>
      <c r="O28">
        <v>18.3</v>
      </c>
      <c r="P28">
        <v>11.1</v>
      </c>
      <c r="Q28">
        <v>47.7</v>
      </c>
      <c r="R28">
        <v>48.8</v>
      </c>
      <c r="S28">
        <v>72.7</v>
      </c>
      <c r="T28">
        <v>80.3</v>
      </c>
      <c r="U28">
        <v>87.3</v>
      </c>
      <c r="V28">
        <v>91.1</v>
      </c>
      <c r="W28">
        <v>12.34</v>
      </c>
      <c r="X28">
        <v>15.7544</v>
      </c>
      <c r="Y28">
        <v>26</v>
      </c>
      <c r="Z28">
        <v>35.299999999999997</v>
      </c>
      <c r="AA28">
        <v>7.7</v>
      </c>
      <c r="AB28">
        <v>0.91800000000000004</v>
      </c>
      <c r="AC28">
        <v>85.2</v>
      </c>
      <c r="AD28">
        <v>72.900000000000006</v>
      </c>
      <c r="AE28">
        <v>45.2</v>
      </c>
      <c r="AF28">
        <v>49</v>
      </c>
      <c r="AG28">
        <v>40.1</v>
      </c>
      <c r="AH28">
        <v>57.6</v>
      </c>
      <c r="AI28">
        <v>45</v>
      </c>
      <c r="AJ28">
        <v>67.900000000000006</v>
      </c>
      <c r="AK28">
        <v>78.900000000000006</v>
      </c>
      <c r="AL28">
        <v>5</v>
      </c>
      <c r="AM28">
        <v>9.8000000000000007</v>
      </c>
      <c r="AN28">
        <v>73.099999999999994</v>
      </c>
      <c r="AO28">
        <v>91.9</v>
      </c>
      <c r="AP28">
        <v>30</v>
      </c>
      <c r="AQ28">
        <v>31</v>
      </c>
      <c r="AR28">
        <v>86.714542190000003</v>
      </c>
      <c r="AS28">
        <v>11.490125669999999</v>
      </c>
      <c r="AT28">
        <v>0.86774386599999997</v>
      </c>
      <c r="AU28">
        <v>0.50867743899999995</v>
      </c>
      <c r="AV28">
        <v>0.41891083200000001</v>
      </c>
      <c r="AW28">
        <v>55</v>
      </c>
    </row>
    <row r="29" spans="1:49" x14ac:dyDescent="0.2">
      <c r="A29" t="s">
        <v>75</v>
      </c>
      <c r="B29">
        <v>38.351070778940176</v>
      </c>
      <c r="C29">
        <v>54.109761122333097</v>
      </c>
      <c r="D29">
        <v>40.452317065789742</v>
      </c>
      <c r="E29">
        <v>53.738374321625273</v>
      </c>
      <c r="F29">
        <v>18.399999999999999</v>
      </c>
      <c r="G29">
        <v>35.1</v>
      </c>
      <c r="H29">
        <v>60.1</v>
      </c>
      <c r="I29">
        <v>51.9</v>
      </c>
      <c r="J29">
        <v>87</v>
      </c>
      <c r="K29">
        <v>9.6999999999999993</v>
      </c>
      <c r="L29">
        <v>2.2000000000000002</v>
      </c>
      <c r="M29">
        <v>92.2</v>
      </c>
      <c r="N29">
        <v>7.8</v>
      </c>
      <c r="O29">
        <v>12.9</v>
      </c>
      <c r="P29">
        <v>11.1</v>
      </c>
      <c r="Q29">
        <v>42.4</v>
      </c>
      <c r="R29">
        <v>48.9</v>
      </c>
      <c r="S29">
        <v>79.099999999999994</v>
      </c>
      <c r="T29">
        <v>83.5</v>
      </c>
      <c r="U29">
        <v>81.7</v>
      </c>
      <c r="V29">
        <v>88.2</v>
      </c>
      <c r="W29">
        <v>11.2308</v>
      </c>
      <c r="X29">
        <v>18.155999999999999</v>
      </c>
      <c r="Y29">
        <v>20</v>
      </c>
      <c r="Z29">
        <v>32.700000000000003</v>
      </c>
      <c r="AA29">
        <v>12.8</v>
      </c>
      <c r="AB29">
        <v>1.782</v>
      </c>
      <c r="AC29">
        <v>80.2</v>
      </c>
      <c r="AD29">
        <v>63.7</v>
      </c>
      <c r="AE29">
        <v>21.6</v>
      </c>
      <c r="AF29">
        <v>46.9</v>
      </c>
      <c r="AG29">
        <v>30.7</v>
      </c>
      <c r="AH29">
        <v>63.4</v>
      </c>
      <c r="AI29">
        <v>38.9</v>
      </c>
      <c r="AJ29">
        <v>67.5</v>
      </c>
      <c r="AK29">
        <v>82.6</v>
      </c>
      <c r="AL29">
        <v>11.6</v>
      </c>
      <c r="AM29">
        <v>21.5</v>
      </c>
      <c r="AN29">
        <v>48.8</v>
      </c>
      <c r="AO29">
        <v>72.900000000000006</v>
      </c>
      <c r="AP29">
        <v>50</v>
      </c>
      <c r="AQ29">
        <v>26.6</v>
      </c>
      <c r="AR29">
        <v>97.555385790000003</v>
      </c>
      <c r="AS29">
        <v>0.53475935799999996</v>
      </c>
      <c r="AT29">
        <v>0.30557677599999999</v>
      </c>
      <c r="AU29">
        <v>0.53475935799999996</v>
      </c>
      <c r="AV29">
        <v>1.069518717</v>
      </c>
      <c r="AW29">
        <v>70</v>
      </c>
    </row>
    <row r="30" spans="1:49" ht="16" thickBot="1" x14ac:dyDescent="0.25">
      <c r="A30" t="s">
        <v>76</v>
      </c>
      <c r="B30">
        <v>41.259</v>
      </c>
      <c r="C30">
        <v>63.783999999999999</v>
      </c>
      <c r="D30">
        <v>38.946999999999996</v>
      </c>
      <c r="E30">
        <v>61.307999999999993</v>
      </c>
      <c r="F30">
        <v>14.4</v>
      </c>
      <c r="G30">
        <v>48.6</v>
      </c>
      <c r="H30">
        <v>61.8</v>
      </c>
      <c r="I30">
        <v>49.9</v>
      </c>
      <c r="J30">
        <v>87.6</v>
      </c>
      <c r="K30">
        <v>8</v>
      </c>
      <c r="L30">
        <v>3.1</v>
      </c>
      <c r="M30">
        <v>94.4</v>
      </c>
      <c r="N30">
        <v>5.6</v>
      </c>
      <c r="O30">
        <v>5.4</v>
      </c>
      <c r="P30">
        <v>4.5</v>
      </c>
      <c r="Q30">
        <v>54.6</v>
      </c>
      <c r="R30">
        <v>55.9</v>
      </c>
      <c r="S30">
        <v>80.099999999999994</v>
      </c>
      <c r="T30">
        <v>83.1</v>
      </c>
      <c r="U30">
        <v>86.8</v>
      </c>
      <c r="V30">
        <v>85.3</v>
      </c>
      <c r="W30">
        <v>4.6952999999999996</v>
      </c>
      <c r="X30">
        <v>5.4896000000000003</v>
      </c>
      <c r="Y30">
        <v>16</v>
      </c>
      <c r="Z30">
        <v>34</v>
      </c>
      <c r="AA30">
        <v>18.399999999999999</v>
      </c>
      <c r="AB30">
        <v>0.34300000000000003</v>
      </c>
      <c r="AC30">
        <v>80.599999999999994</v>
      </c>
      <c r="AD30">
        <v>64.099999999999994</v>
      </c>
      <c r="AE30">
        <v>14.3</v>
      </c>
      <c r="AF30">
        <v>38.700000000000003</v>
      </c>
      <c r="AG30">
        <v>32.299999999999997</v>
      </c>
      <c r="AH30">
        <v>75.8</v>
      </c>
      <c r="AI30">
        <v>56.2</v>
      </c>
      <c r="AJ30">
        <v>94.4</v>
      </c>
      <c r="AK30">
        <v>94.2</v>
      </c>
      <c r="AL30">
        <v>5.9</v>
      </c>
      <c r="AM30">
        <v>11.7</v>
      </c>
      <c r="AN30">
        <v>41.3</v>
      </c>
      <c r="AO30">
        <v>65</v>
      </c>
      <c r="AP30">
        <v>40</v>
      </c>
      <c r="AQ30">
        <v>40.6</v>
      </c>
      <c r="AR30">
        <v>86.953062849999995</v>
      </c>
      <c r="AS30">
        <v>0.87509944299999998</v>
      </c>
      <c r="AT30">
        <v>3.8186157519999999</v>
      </c>
      <c r="AU30">
        <v>7.8758949879999998</v>
      </c>
      <c r="AV30">
        <v>0.47732696899999999</v>
      </c>
      <c r="AW30">
        <v>67</v>
      </c>
    </row>
    <row r="31" spans="1:49" s="3" customFormat="1" x14ac:dyDescent="0.2">
      <c r="A31" s="2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</row>
    <row r="32" spans="1:49" s="1" customFormat="1" x14ac:dyDescent="0.2">
      <c r="A32" s="4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6" customFormat="1" ht="16" thickBot="1" x14ac:dyDescent="0.25">
      <c r="A33" s="5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0"/>
  <sheetViews>
    <sheetView workbookViewId="0">
      <selection activeCell="I35" sqref="I35"/>
    </sheetView>
  </sheetViews>
  <sheetFormatPr baseColWidth="10" defaultColWidth="8.83203125" defaultRowHeight="15" x14ac:dyDescent="0.2"/>
  <sheetData>
    <row r="1" spans="1:49" x14ac:dyDescent="0.2">
      <c r="A1" t="s">
        <v>80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</row>
    <row r="2" spans="1:49" x14ac:dyDescent="0.2">
      <c r="A2" t="s">
        <v>48</v>
      </c>
      <c r="B2">
        <v>43.944000000000003</v>
      </c>
      <c r="C2">
        <v>28.328999999999997</v>
      </c>
      <c r="D2">
        <v>44.957999999999998</v>
      </c>
      <c r="E2">
        <v>30.233999999999998</v>
      </c>
      <c r="F2">
        <v>21.6</v>
      </c>
      <c r="G2">
        <v>13.3</v>
      </c>
      <c r="H2">
        <v>55.3</v>
      </c>
      <c r="I2">
        <v>47.6</v>
      </c>
      <c r="J2">
        <v>76.900000000000006</v>
      </c>
      <c r="K2">
        <v>17.2</v>
      </c>
      <c r="L2">
        <v>4.5</v>
      </c>
      <c r="M2">
        <v>91.1</v>
      </c>
      <c r="N2">
        <v>8.9</v>
      </c>
      <c r="O2">
        <v>21.7</v>
      </c>
      <c r="P2">
        <v>25.4</v>
      </c>
      <c r="Q2">
        <v>31.7</v>
      </c>
      <c r="R2">
        <v>35.299999999999997</v>
      </c>
      <c r="S2">
        <v>63.8</v>
      </c>
      <c r="T2">
        <v>65.400000000000006</v>
      </c>
      <c r="U2">
        <v>59.1</v>
      </c>
      <c r="V2">
        <v>74.400000000000006</v>
      </c>
      <c r="W2">
        <v>21.9604</v>
      </c>
      <c r="X2">
        <v>25.157599999999999</v>
      </c>
      <c r="Y2">
        <v>26</v>
      </c>
      <c r="Z2">
        <v>78</v>
      </c>
      <c r="AA2">
        <v>8.9</v>
      </c>
      <c r="AB2">
        <v>1.254</v>
      </c>
      <c r="AC2">
        <v>48.7</v>
      </c>
      <c r="AD2">
        <v>33.6</v>
      </c>
      <c r="AE2">
        <v>96.1</v>
      </c>
      <c r="AF2">
        <v>25.2</v>
      </c>
      <c r="AG2">
        <v>19.8</v>
      </c>
      <c r="AH2">
        <v>68.2</v>
      </c>
      <c r="AI2">
        <v>66</v>
      </c>
      <c r="AJ2">
        <v>58.1</v>
      </c>
      <c r="AK2">
        <v>83.9</v>
      </c>
      <c r="AL2">
        <v>20.100000000000001</v>
      </c>
      <c r="AM2">
        <v>47.5</v>
      </c>
      <c r="AN2">
        <v>65.099999999999994</v>
      </c>
      <c r="AO2">
        <v>69.2</v>
      </c>
      <c r="AP2">
        <v>30</v>
      </c>
      <c r="AQ2">
        <v>34.5</v>
      </c>
      <c r="AR2">
        <v>90.513626830000007</v>
      </c>
      <c r="AS2">
        <v>0.20964360600000001</v>
      </c>
      <c r="AT2">
        <v>4.1404612160000003</v>
      </c>
      <c r="AU2">
        <v>5.1362683440000003</v>
      </c>
      <c r="AV2">
        <v>0</v>
      </c>
      <c r="AW2">
        <v>25</v>
      </c>
    </row>
    <row r="3" spans="1:49" x14ac:dyDescent="0.2">
      <c r="A3" t="s">
        <v>49</v>
      </c>
      <c r="B3">
        <v>31.570999999999998</v>
      </c>
      <c r="C3">
        <v>54.177</v>
      </c>
      <c r="D3">
        <v>34.849000000000004</v>
      </c>
      <c r="E3">
        <v>53.449000000000005</v>
      </c>
      <c r="F3">
        <v>17.5</v>
      </c>
      <c r="G3">
        <v>14</v>
      </c>
      <c r="H3">
        <v>70.400000000000006</v>
      </c>
      <c r="I3">
        <v>56.8</v>
      </c>
      <c r="J3">
        <v>62.9</v>
      </c>
      <c r="K3">
        <v>25.2</v>
      </c>
      <c r="L3">
        <v>9.6</v>
      </c>
      <c r="M3">
        <v>77.599999999999994</v>
      </c>
      <c r="N3">
        <v>22.4</v>
      </c>
      <c r="O3">
        <v>12.7</v>
      </c>
      <c r="P3">
        <v>11.5</v>
      </c>
      <c r="Q3">
        <v>21.6</v>
      </c>
      <c r="R3">
        <v>29.8</v>
      </c>
      <c r="S3">
        <v>40.4</v>
      </c>
      <c r="T3">
        <v>44.5</v>
      </c>
      <c r="U3">
        <v>66.5</v>
      </c>
      <c r="V3">
        <v>78</v>
      </c>
      <c r="W3">
        <v>11.5227</v>
      </c>
      <c r="X3">
        <v>23.436</v>
      </c>
      <c r="Y3">
        <v>52</v>
      </c>
      <c r="Z3">
        <v>41.3</v>
      </c>
      <c r="AA3">
        <v>8.1999999999999993</v>
      </c>
      <c r="AB3">
        <v>1.4035</v>
      </c>
      <c r="AC3">
        <v>36.700000000000003</v>
      </c>
      <c r="AD3">
        <v>13.3</v>
      </c>
      <c r="AE3">
        <v>92.9</v>
      </c>
      <c r="AF3">
        <v>16.2</v>
      </c>
      <c r="AG3">
        <v>14.8</v>
      </c>
      <c r="AH3">
        <v>49.9</v>
      </c>
      <c r="AI3">
        <v>75.7</v>
      </c>
      <c r="AJ3">
        <v>35.1</v>
      </c>
      <c r="AK3">
        <v>61.4</v>
      </c>
      <c r="AL3">
        <v>6.5</v>
      </c>
      <c r="AM3">
        <v>13</v>
      </c>
      <c r="AN3">
        <v>63.6</v>
      </c>
      <c r="AO3">
        <v>72.5</v>
      </c>
      <c r="AP3">
        <v>20</v>
      </c>
      <c r="AQ3">
        <v>22.9</v>
      </c>
      <c r="AR3">
        <v>52.994350279999999</v>
      </c>
      <c r="AS3">
        <v>23.84180791</v>
      </c>
      <c r="AT3">
        <v>18.07909605</v>
      </c>
      <c r="AU3">
        <v>5.0847457629999999</v>
      </c>
      <c r="AV3">
        <v>0</v>
      </c>
      <c r="AW3">
        <v>50</v>
      </c>
    </row>
    <row r="4" spans="1:49" x14ac:dyDescent="0.2">
      <c r="A4" t="s">
        <v>50</v>
      </c>
      <c r="B4">
        <v>33.806000000000004</v>
      </c>
      <c r="C4">
        <v>70.981999999999999</v>
      </c>
      <c r="D4">
        <v>38.646999999999998</v>
      </c>
      <c r="E4">
        <v>72.918999999999997</v>
      </c>
      <c r="F4">
        <v>20.6</v>
      </c>
      <c r="G4">
        <v>15.3</v>
      </c>
      <c r="H4">
        <v>79.400000000000006</v>
      </c>
      <c r="I4">
        <v>59.5</v>
      </c>
      <c r="J4">
        <v>57.6</v>
      </c>
      <c r="K4">
        <v>29.9</v>
      </c>
      <c r="L4">
        <v>12.3</v>
      </c>
      <c r="M4">
        <v>75</v>
      </c>
      <c r="N4">
        <v>25</v>
      </c>
      <c r="O4">
        <v>9.8000000000000007</v>
      </c>
      <c r="P4">
        <v>1.3</v>
      </c>
      <c r="Q4">
        <v>30.1</v>
      </c>
      <c r="R4">
        <v>39.6</v>
      </c>
      <c r="S4">
        <v>35.5</v>
      </c>
      <c r="T4">
        <v>42.9</v>
      </c>
      <c r="U4">
        <v>85.9</v>
      </c>
      <c r="V4">
        <v>93.5</v>
      </c>
      <c r="W4">
        <v>3.2389999999999999</v>
      </c>
      <c r="X4">
        <v>7.2497999999999996</v>
      </c>
      <c r="Y4">
        <v>6</v>
      </c>
      <c r="Z4">
        <v>16</v>
      </c>
      <c r="AA4">
        <v>5.3</v>
      </c>
      <c r="AB4">
        <v>0.74360000000000004</v>
      </c>
      <c r="AC4">
        <v>30.4</v>
      </c>
      <c r="AD4">
        <v>21.7</v>
      </c>
      <c r="AE4">
        <v>88.3</v>
      </c>
      <c r="AF4">
        <v>43.5</v>
      </c>
      <c r="AG4">
        <v>33.4</v>
      </c>
      <c r="AH4">
        <v>15.6</v>
      </c>
      <c r="AI4">
        <v>52.8</v>
      </c>
      <c r="AJ4">
        <v>22.5</v>
      </c>
      <c r="AK4">
        <v>37.6</v>
      </c>
      <c r="AL4">
        <v>3</v>
      </c>
      <c r="AM4">
        <v>6.2</v>
      </c>
      <c r="AN4">
        <v>74.8</v>
      </c>
      <c r="AO4">
        <v>92.8</v>
      </c>
      <c r="AP4">
        <v>50</v>
      </c>
      <c r="AQ4">
        <v>9.9</v>
      </c>
      <c r="AR4">
        <v>22.525804489999999</v>
      </c>
      <c r="AS4">
        <v>61.627200969999997</v>
      </c>
      <c r="AT4">
        <v>15.3612629</v>
      </c>
      <c r="AU4">
        <v>0.42501517900000002</v>
      </c>
      <c r="AV4">
        <v>6.0716454000000003E-2</v>
      </c>
      <c r="AW4">
        <v>56</v>
      </c>
    </row>
    <row r="5" spans="1:49" x14ac:dyDescent="0.2">
      <c r="A5" t="s">
        <v>51</v>
      </c>
      <c r="B5">
        <v>38.780999999999999</v>
      </c>
      <c r="C5">
        <v>85.14500000000001</v>
      </c>
      <c r="D5">
        <v>44.816000000000003</v>
      </c>
      <c r="E5">
        <v>89.403999999999996</v>
      </c>
      <c r="F5">
        <v>18</v>
      </c>
      <c r="G5">
        <v>17.899999999999999</v>
      </c>
      <c r="H5">
        <v>56.6</v>
      </c>
      <c r="I5">
        <v>53.4</v>
      </c>
      <c r="J5">
        <v>92.9</v>
      </c>
      <c r="K5">
        <v>5.5</v>
      </c>
      <c r="L5">
        <v>1.2</v>
      </c>
      <c r="M5">
        <v>97.4</v>
      </c>
      <c r="N5">
        <v>2.6</v>
      </c>
      <c r="O5">
        <v>3.6</v>
      </c>
      <c r="P5">
        <v>3.7</v>
      </c>
      <c r="Q5">
        <v>57.2</v>
      </c>
      <c r="R5">
        <v>59.5</v>
      </c>
      <c r="S5">
        <v>77.5</v>
      </c>
      <c r="T5">
        <v>84.3</v>
      </c>
      <c r="U5">
        <v>75.8</v>
      </c>
      <c r="V5">
        <v>85.8</v>
      </c>
      <c r="W5">
        <v>4.0948000000000002</v>
      </c>
      <c r="X5">
        <v>4.9862000000000002</v>
      </c>
      <c r="Y5">
        <v>8</v>
      </c>
      <c r="Z5">
        <v>7.3</v>
      </c>
      <c r="AA5">
        <v>3.5</v>
      </c>
      <c r="AB5">
        <v>0.49</v>
      </c>
      <c r="AC5">
        <v>67.8</v>
      </c>
      <c r="AD5">
        <v>49.1</v>
      </c>
      <c r="AE5">
        <v>41.2</v>
      </c>
      <c r="AF5">
        <v>61.8</v>
      </c>
      <c r="AG5">
        <v>34</v>
      </c>
      <c r="AH5">
        <v>67.7</v>
      </c>
      <c r="AI5">
        <v>32.9</v>
      </c>
      <c r="AJ5">
        <v>67.900000000000006</v>
      </c>
      <c r="AK5">
        <v>79</v>
      </c>
      <c r="AL5">
        <v>0.3</v>
      </c>
      <c r="AM5">
        <v>1.7</v>
      </c>
      <c r="AN5">
        <v>77.8</v>
      </c>
      <c r="AO5">
        <v>89.4</v>
      </c>
      <c r="AP5">
        <v>30</v>
      </c>
      <c r="AQ5">
        <v>28.7</v>
      </c>
      <c r="AR5">
        <v>91.527446299999994</v>
      </c>
      <c r="AS5">
        <v>2.7446300720000001</v>
      </c>
      <c r="AT5">
        <v>5.7279236280000001</v>
      </c>
      <c r="AU5">
        <v>0</v>
      </c>
      <c r="AV5">
        <v>0</v>
      </c>
      <c r="AW5">
        <v>55</v>
      </c>
    </row>
    <row r="6" spans="1:49" x14ac:dyDescent="0.2">
      <c r="A6" t="s">
        <v>52</v>
      </c>
      <c r="B6">
        <v>39.096759785609876</v>
      </c>
      <c r="C6">
        <v>45.047303881760598</v>
      </c>
      <c r="D6">
        <v>43.741740607891259</v>
      </c>
      <c r="E6">
        <v>46.412015186793369</v>
      </c>
      <c r="F6">
        <v>18</v>
      </c>
      <c r="G6">
        <v>23.7</v>
      </c>
      <c r="H6">
        <v>63.5</v>
      </c>
      <c r="I6">
        <v>45.8</v>
      </c>
      <c r="J6">
        <v>68.900000000000006</v>
      </c>
      <c r="K6">
        <v>18.7</v>
      </c>
      <c r="L6">
        <v>6.7</v>
      </c>
      <c r="M6">
        <v>84.4</v>
      </c>
      <c r="N6">
        <v>15.6</v>
      </c>
      <c r="O6">
        <v>20</v>
      </c>
      <c r="P6">
        <v>9.8000000000000007</v>
      </c>
      <c r="Q6">
        <v>25.5</v>
      </c>
      <c r="R6">
        <v>32.5</v>
      </c>
      <c r="S6">
        <v>57.4</v>
      </c>
      <c r="T6">
        <v>58.4</v>
      </c>
      <c r="U6">
        <v>80.900000000000006</v>
      </c>
      <c r="V6">
        <v>90.4</v>
      </c>
      <c r="W6">
        <v>12.512499999999999</v>
      </c>
      <c r="X6">
        <v>15.6816</v>
      </c>
      <c r="Y6">
        <v>42</v>
      </c>
      <c r="Z6">
        <v>74</v>
      </c>
      <c r="AA6">
        <v>4.0999999999999996</v>
      </c>
      <c r="AB6">
        <v>0.76759999999999995</v>
      </c>
      <c r="AC6">
        <v>53.8</v>
      </c>
      <c r="AD6">
        <v>42.3</v>
      </c>
      <c r="AE6">
        <v>94</v>
      </c>
      <c r="AF6">
        <v>46.5</v>
      </c>
      <c r="AG6">
        <v>37.9</v>
      </c>
      <c r="AH6">
        <v>27.9</v>
      </c>
      <c r="AI6">
        <v>47.7</v>
      </c>
      <c r="AJ6">
        <v>69.2</v>
      </c>
      <c r="AK6">
        <v>82.2</v>
      </c>
      <c r="AL6">
        <v>6.3</v>
      </c>
      <c r="AM6">
        <v>15.1</v>
      </c>
      <c r="AN6">
        <v>62.2</v>
      </c>
      <c r="AO6">
        <v>76.900000000000006</v>
      </c>
      <c r="AP6">
        <v>30</v>
      </c>
      <c r="AQ6">
        <v>25.5</v>
      </c>
      <c r="AR6">
        <v>70.306122450000004</v>
      </c>
      <c r="AS6">
        <v>18.316326530000001</v>
      </c>
      <c r="AT6">
        <v>3.3163265310000001</v>
      </c>
      <c r="AU6">
        <v>5.3571428570000004</v>
      </c>
      <c r="AV6">
        <v>2.7040816329999999</v>
      </c>
      <c r="AW6">
        <v>33</v>
      </c>
    </row>
    <row r="7" spans="1:49" x14ac:dyDescent="0.2">
      <c r="A7" t="s">
        <v>53</v>
      </c>
      <c r="B7">
        <v>37.686003991045467</v>
      </c>
      <c r="C7">
        <v>71.211798908033757</v>
      </c>
      <c r="D7">
        <v>40.567480152896209</v>
      </c>
      <c r="E7">
        <v>75.665980593942962</v>
      </c>
      <c r="F7">
        <v>23</v>
      </c>
      <c r="G7">
        <v>5.4</v>
      </c>
      <c r="H7">
        <v>74.8</v>
      </c>
      <c r="I7">
        <v>56.8</v>
      </c>
      <c r="J7">
        <v>61.2</v>
      </c>
      <c r="K7">
        <v>28.8</v>
      </c>
      <c r="L7">
        <v>9.1</v>
      </c>
      <c r="M7">
        <v>72</v>
      </c>
      <c r="N7">
        <v>28</v>
      </c>
      <c r="O7">
        <v>28.4</v>
      </c>
      <c r="P7">
        <v>2.1</v>
      </c>
      <c r="Q7">
        <v>10.9</v>
      </c>
      <c r="R7">
        <v>17.399999999999999</v>
      </c>
      <c r="S7">
        <v>45.9</v>
      </c>
      <c r="T7">
        <v>52.5</v>
      </c>
      <c r="U7">
        <v>14.3</v>
      </c>
      <c r="V7">
        <v>70.3</v>
      </c>
      <c r="W7">
        <v>3.4628999999999999</v>
      </c>
      <c r="X7">
        <v>13.571999999999999</v>
      </c>
      <c r="Y7">
        <v>6</v>
      </c>
      <c r="Z7">
        <v>21.3</v>
      </c>
      <c r="AA7">
        <v>8</v>
      </c>
      <c r="AB7">
        <v>1.4252</v>
      </c>
      <c r="AC7">
        <v>17.3</v>
      </c>
      <c r="AD7">
        <v>14.6</v>
      </c>
      <c r="AE7">
        <v>96.5</v>
      </c>
      <c r="AF7">
        <v>73.5</v>
      </c>
      <c r="AG7">
        <v>49.4</v>
      </c>
      <c r="AH7">
        <v>19.2</v>
      </c>
      <c r="AI7">
        <v>22.4</v>
      </c>
      <c r="AJ7">
        <v>22.1</v>
      </c>
      <c r="AK7">
        <v>54</v>
      </c>
      <c r="AL7">
        <v>2.2999999999999998</v>
      </c>
      <c r="AM7">
        <v>5.8</v>
      </c>
      <c r="AN7">
        <v>42.9</v>
      </c>
      <c r="AO7">
        <v>73.8</v>
      </c>
      <c r="AP7">
        <v>10</v>
      </c>
      <c r="AQ7">
        <v>22.1</v>
      </c>
      <c r="AR7">
        <v>40.605520929999997</v>
      </c>
      <c r="AS7">
        <v>55.2983081</v>
      </c>
      <c r="AT7">
        <v>1.4247551199999999</v>
      </c>
      <c r="AU7">
        <v>2.4933214600000002</v>
      </c>
      <c r="AV7">
        <v>0.17809438999999999</v>
      </c>
      <c r="AW7">
        <v>54</v>
      </c>
    </row>
    <row r="8" spans="1:49" x14ac:dyDescent="0.2">
      <c r="A8" t="s">
        <v>54</v>
      </c>
      <c r="B8">
        <v>36.180894431391444</v>
      </c>
      <c r="C8">
        <v>63.09617045203526</v>
      </c>
      <c r="D8">
        <v>41.085365483312579</v>
      </c>
      <c r="E8">
        <v>61.838096105762908</v>
      </c>
      <c r="F8">
        <v>22.5</v>
      </c>
      <c r="G8">
        <v>19.3</v>
      </c>
      <c r="H8">
        <v>64.2</v>
      </c>
      <c r="I8">
        <v>54.5</v>
      </c>
      <c r="J8">
        <v>75.5</v>
      </c>
      <c r="K8">
        <v>17.8</v>
      </c>
      <c r="L8">
        <v>4.3</v>
      </c>
      <c r="M8">
        <v>84.6</v>
      </c>
      <c r="N8">
        <v>15.4</v>
      </c>
      <c r="O8">
        <v>23.1</v>
      </c>
      <c r="P8">
        <v>15.3</v>
      </c>
      <c r="Q8">
        <v>19.2</v>
      </c>
      <c r="R8">
        <v>28.9</v>
      </c>
      <c r="S8">
        <v>46.7</v>
      </c>
      <c r="T8">
        <v>56.7</v>
      </c>
      <c r="U8">
        <v>67.8</v>
      </c>
      <c r="V8">
        <v>79.2</v>
      </c>
      <c r="W8">
        <v>15.4026</v>
      </c>
      <c r="X8">
        <v>32.085900000000002</v>
      </c>
      <c r="Y8">
        <v>40</v>
      </c>
      <c r="Z8">
        <v>70.7</v>
      </c>
      <c r="AA8">
        <v>28.3</v>
      </c>
      <c r="AB8">
        <v>6.8743999999999996</v>
      </c>
      <c r="AC8">
        <v>22.1</v>
      </c>
      <c r="AD8">
        <v>15.7</v>
      </c>
      <c r="AE8">
        <v>97.2</v>
      </c>
      <c r="AF8">
        <v>74.8</v>
      </c>
      <c r="AG8">
        <v>59.5</v>
      </c>
      <c r="AH8">
        <v>46.9</v>
      </c>
      <c r="AI8">
        <v>18.7</v>
      </c>
      <c r="AJ8">
        <v>63.8</v>
      </c>
      <c r="AK8">
        <v>88.1</v>
      </c>
      <c r="AL8">
        <v>2.2000000000000002</v>
      </c>
      <c r="AM8">
        <v>6.1</v>
      </c>
      <c r="AN8">
        <v>67.2</v>
      </c>
      <c r="AO8">
        <v>74.8</v>
      </c>
      <c r="AP8">
        <v>40</v>
      </c>
      <c r="AQ8">
        <v>24.9</v>
      </c>
      <c r="AR8">
        <v>95.816280129999996</v>
      </c>
      <c r="AS8">
        <v>1.470365318</v>
      </c>
      <c r="AT8">
        <v>0.74276186099999997</v>
      </c>
      <c r="AU8">
        <v>1.773533424</v>
      </c>
      <c r="AV8">
        <v>0.19705926900000001</v>
      </c>
      <c r="AW8">
        <v>30</v>
      </c>
    </row>
    <row r="9" spans="1:49" x14ac:dyDescent="0.2">
      <c r="A9" t="s">
        <v>55</v>
      </c>
      <c r="B9">
        <v>33.477000000000004</v>
      </c>
      <c r="C9">
        <v>30.405999999999999</v>
      </c>
      <c r="D9">
        <v>39.07</v>
      </c>
      <c r="E9">
        <v>31.358999999999998</v>
      </c>
      <c r="F9">
        <v>18.2</v>
      </c>
      <c r="G9">
        <v>44.3</v>
      </c>
      <c r="H9">
        <v>58.1</v>
      </c>
      <c r="I9">
        <v>48.7</v>
      </c>
      <c r="J9">
        <v>85.8</v>
      </c>
      <c r="K9">
        <v>10.3</v>
      </c>
      <c r="L9">
        <v>1</v>
      </c>
      <c r="M9">
        <v>92.3</v>
      </c>
      <c r="N9">
        <v>7.7</v>
      </c>
      <c r="O9">
        <v>24.1</v>
      </c>
      <c r="P9">
        <v>20.6</v>
      </c>
      <c r="Q9">
        <v>15.2</v>
      </c>
      <c r="R9">
        <v>27.5</v>
      </c>
      <c r="S9">
        <v>61.8</v>
      </c>
      <c r="T9">
        <v>67</v>
      </c>
      <c r="U9">
        <v>85</v>
      </c>
      <c r="V9">
        <v>88.6</v>
      </c>
      <c r="W9">
        <v>19.682300000000001</v>
      </c>
      <c r="X9">
        <v>27.257999999999999</v>
      </c>
      <c r="Y9">
        <v>60</v>
      </c>
      <c r="Z9">
        <v>85.3</v>
      </c>
      <c r="AA9">
        <v>35</v>
      </c>
      <c r="AB9">
        <v>2.1252</v>
      </c>
      <c r="AC9">
        <v>38.1</v>
      </c>
      <c r="AD9">
        <v>31.7</v>
      </c>
      <c r="AE9">
        <v>99.2</v>
      </c>
      <c r="AF9">
        <v>60.7</v>
      </c>
      <c r="AG9">
        <v>41.5</v>
      </c>
      <c r="AH9">
        <v>31.5</v>
      </c>
      <c r="AI9">
        <v>38.5</v>
      </c>
      <c r="AJ9">
        <v>82.2</v>
      </c>
      <c r="AK9">
        <v>92.1</v>
      </c>
      <c r="AL9">
        <v>9</v>
      </c>
      <c r="AM9">
        <v>4.0999999999999996</v>
      </c>
      <c r="AN9">
        <v>64.2</v>
      </c>
      <c r="AO9">
        <v>75.8</v>
      </c>
      <c r="AP9">
        <v>30</v>
      </c>
      <c r="AQ9">
        <v>23</v>
      </c>
      <c r="AR9">
        <v>85.891089109999996</v>
      </c>
      <c r="AS9">
        <v>1.2376237619999999</v>
      </c>
      <c r="AT9">
        <v>2.7227722769999998</v>
      </c>
      <c r="AU9">
        <v>8.9108910889999997</v>
      </c>
      <c r="AV9">
        <v>1.2376237619999999</v>
      </c>
      <c r="AW9">
        <v>27</v>
      </c>
    </row>
    <row r="10" spans="1:49" x14ac:dyDescent="0.2">
      <c r="A10" t="s">
        <v>56</v>
      </c>
      <c r="B10">
        <v>33.591518126584312</v>
      </c>
      <c r="C10">
        <v>49.996982255663305</v>
      </c>
      <c r="D10">
        <v>39.691141716241546</v>
      </c>
      <c r="E10">
        <v>48.612582511612743</v>
      </c>
      <c r="F10">
        <v>17.399999999999999</v>
      </c>
      <c r="G10">
        <v>19.7</v>
      </c>
      <c r="H10">
        <v>62.7</v>
      </c>
      <c r="I10">
        <v>48.6</v>
      </c>
      <c r="J10">
        <v>71</v>
      </c>
      <c r="K10">
        <v>22.7</v>
      </c>
      <c r="L10">
        <v>5.0999999999999996</v>
      </c>
      <c r="M10">
        <v>83.5</v>
      </c>
      <c r="N10">
        <v>16.5</v>
      </c>
      <c r="O10">
        <v>19.3</v>
      </c>
      <c r="P10">
        <v>12.5</v>
      </c>
      <c r="Q10">
        <v>13.9</v>
      </c>
      <c r="R10">
        <v>24.8</v>
      </c>
      <c r="S10">
        <v>53.1</v>
      </c>
      <c r="T10">
        <v>55.5</v>
      </c>
      <c r="U10">
        <v>78</v>
      </c>
      <c r="V10">
        <v>90.4</v>
      </c>
      <c r="W10">
        <v>18.231000000000002</v>
      </c>
      <c r="X10">
        <v>21.6172</v>
      </c>
      <c r="Y10">
        <v>30</v>
      </c>
      <c r="Z10">
        <v>60.7</v>
      </c>
      <c r="AA10">
        <v>10.5</v>
      </c>
      <c r="AB10">
        <v>0.91679999999999995</v>
      </c>
      <c r="AC10">
        <v>37.799999999999997</v>
      </c>
      <c r="AD10">
        <v>25.4</v>
      </c>
      <c r="AE10">
        <v>96.7</v>
      </c>
      <c r="AF10">
        <v>47.9</v>
      </c>
      <c r="AG10">
        <v>41</v>
      </c>
      <c r="AH10">
        <v>25</v>
      </c>
      <c r="AI10">
        <v>47.7</v>
      </c>
      <c r="AJ10">
        <v>37.700000000000003</v>
      </c>
      <c r="AK10">
        <v>60.8</v>
      </c>
      <c r="AL10">
        <v>5.6</v>
      </c>
      <c r="AM10">
        <v>14.3</v>
      </c>
      <c r="AN10">
        <v>67.099999999999994</v>
      </c>
      <c r="AO10">
        <v>82.2</v>
      </c>
      <c r="AP10">
        <v>30</v>
      </c>
      <c r="AQ10">
        <v>18</v>
      </c>
      <c r="AR10">
        <v>44.123606889999998</v>
      </c>
      <c r="AS10">
        <v>37.436676800000001</v>
      </c>
      <c r="AT10">
        <v>10.23302938</v>
      </c>
      <c r="AU10">
        <v>7.9533941239999999</v>
      </c>
      <c r="AV10">
        <v>0.25329280599999998</v>
      </c>
      <c r="AW10">
        <v>32</v>
      </c>
    </row>
    <row r="11" spans="1:49" x14ac:dyDescent="0.2">
      <c r="A11" t="s">
        <v>57</v>
      </c>
      <c r="B11">
        <v>34.955999999999996</v>
      </c>
      <c r="C11">
        <v>80.128999999999991</v>
      </c>
      <c r="D11">
        <v>39.274000000000001</v>
      </c>
      <c r="E11">
        <v>77.936000000000007</v>
      </c>
      <c r="F11">
        <v>15.6</v>
      </c>
      <c r="G11">
        <v>25.3</v>
      </c>
      <c r="H11">
        <v>65.2</v>
      </c>
      <c r="I11">
        <v>55.5</v>
      </c>
      <c r="J11">
        <v>88.8</v>
      </c>
      <c r="K11">
        <v>9.1999999999999993</v>
      </c>
      <c r="L11">
        <v>1.3</v>
      </c>
      <c r="M11">
        <v>94.1</v>
      </c>
      <c r="N11">
        <v>5.9</v>
      </c>
      <c r="O11">
        <v>21.6</v>
      </c>
      <c r="P11">
        <v>1.7</v>
      </c>
      <c r="Q11">
        <v>20.2</v>
      </c>
      <c r="R11">
        <v>38.299999999999997</v>
      </c>
      <c r="S11">
        <v>43.5</v>
      </c>
      <c r="T11">
        <v>51.6</v>
      </c>
      <c r="U11">
        <v>60.7</v>
      </c>
      <c r="V11">
        <v>79.599999999999994</v>
      </c>
      <c r="W11">
        <v>2.9119000000000002</v>
      </c>
      <c r="X11">
        <v>5.2439999999999998</v>
      </c>
      <c r="Y11">
        <v>12</v>
      </c>
      <c r="Z11">
        <v>12.7</v>
      </c>
      <c r="AA11">
        <v>2.5</v>
      </c>
      <c r="AB11">
        <v>0.14699999999999999</v>
      </c>
      <c r="AC11">
        <v>44.2</v>
      </c>
      <c r="AD11">
        <v>45.5</v>
      </c>
      <c r="AE11">
        <v>91.6</v>
      </c>
      <c r="AF11">
        <v>63</v>
      </c>
      <c r="AG11">
        <v>27.6</v>
      </c>
      <c r="AH11">
        <v>75.099999999999994</v>
      </c>
      <c r="AI11">
        <v>25.1</v>
      </c>
      <c r="AJ11">
        <v>42</v>
      </c>
      <c r="AK11">
        <v>68.8</v>
      </c>
      <c r="AL11">
        <v>1.3</v>
      </c>
      <c r="AM11">
        <v>4.7</v>
      </c>
      <c r="AN11">
        <v>33.299999999999997</v>
      </c>
      <c r="AO11">
        <v>88.2</v>
      </c>
      <c r="AP11">
        <v>20</v>
      </c>
      <c r="AQ11">
        <v>25.4</v>
      </c>
      <c r="AR11">
        <v>62.772754669999998</v>
      </c>
      <c r="AS11">
        <v>34.575045209999999</v>
      </c>
      <c r="AT11">
        <v>2.5678119349999999</v>
      </c>
      <c r="AU11">
        <v>6.0277274999999998E-2</v>
      </c>
      <c r="AV11">
        <v>2.4110909999999999E-2</v>
      </c>
      <c r="AW11">
        <v>62</v>
      </c>
    </row>
    <row r="12" spans="1:49" x14ac:dyDescent="0.2">
      <c r="A12" t="s">
        <v>58</v>
      </c>
      <c r="B12">
        <v>32.149000000000001</v>
      </c>
      <c r="C12">
        <v>12.934999999999999</v>
      </c>
      <c r="D12">
        <v>40.518000000000001</v>
      </c>
      <c r="E12">
        <v>11.302</v>
      </c>
      <c r="F12">
        <v>14.4</v>
      </c>
      <c r="G12">
        <v>33.6</v>
      </c>
      <c r="H12">
        <v>53.1</v>
      </c>
      <c r="I12">
        <v>47.5</v>
      </c>
      <c r="J12">
        <v>80.7</v>
      </c>
      <c r="K12">
        <v>9.8000000000000007</v>
      </c>
      <c r="L12">
        <v>1.3</v>
      </c>
      <c r="M12">
        <v>91.8</v>
      </c>
      <c r="N12">
        <v>8.1999999999999993</v>
      </c>
      <c r="O12">
        <v>17.5</v>
      </c>
      <c r="P12">
        <v>21.1</v>
      </c>
      <c r="Q12">
        <v>27.8</v>
      </c>
      <c r="R12">
        <v>34.4</v>
      </c>
      <c r="S12">
        <v>71.5</v>
      </c>
      <c r="T12">
        <v>71.7</v>
      </c>
      <c r="U12">
        <v>92.8</v>
      </c>
      <c r="V12">
        <v>93.4</v>
      </c>
      <c r="W12">
        <v>21.475999999999999</v>
      </c>
      <c r="X12">
        <v>17.337599999999998</v>
      </c>
      <c r="Y12">
        <v>82</v>
      </c>
      <c r="Z12">
        <v>95.3</v>
      </c>
      <c r="AA12">
        <v>14.6</v>
      </c>
      <c r="AB12">
        <v>0.86009999999999998</v>
      </c>
      <c r="AC12">
        <v>69.3</v>
      </c>
      <c r="AD12">
        <v>50.5</v>
      </c>
      <c r="AE12">
        <v>99.2</v>
      </c>
      <c r="AF12">
        <v>50.2</v>
      </c>
      <c r="AG12">
        <v>38.6</v>
      </c>
      <c r="AH12">
        <v>52.3</v>
      </c>
      <c r="AI12">
        <v>39.1</v>
      </c>
      <c r="AJ12">
        <v>88.7</v>
      </c>
      <c r="AK12">
        <v>91.3</v>
      </c>
      <c r="AL12">
        <v>19.2</v>
      </c>
      <c r="AM12">
        <v>32.4</v>
      </c>
      <c r="AN12">
        <v>43.7</v>
      </c>
      <c r="AO12">
        <v>68.2</v>
      </c>
      <c r="AP12">
        <v>20</v>
      </c>
      <c r="AQ12">
        <v>30</v>
      </c>
      <c r="AR12">
        <v>76.158940400000006</v>
      </c>
      <c r="AS12">
        <v>11.258278150000001</v>
      </c>
      <c r="AT12">
        <v>5.9602649010000004</v>
      </c>
      <c r="AU12">
        <v>5.2980132449999999</v>
      </c>
      <c r="AV12">
        <v>1.324503311</v>
      </c>
      <c r="AW12">
        <v>51</v>
      </c>
    </row>
    <row r="13" spans="1:49" x14ac:dyDescent="0.2">
      <c r="A13" t="s">
        <v>59</v>
      </c>
      <c r="B13">
        <v>44.078000000000003</v>
      </c>
      <c r="C13">
        <v>38.241999999999997</v>
      </c>
      <c r="D13">
        <v>44.426772562884324</v>
      </c>
      <c r="E13">
        <v>43.92025366466423</v>
      </c>
      <c r="F13">
        <v>18.5</v>
      </c>
      <c r="G13">
        <v>7.1</v>
      </c>
      <c r="H13">
        <v>66.400000000000006</v>
      </c>
      <c r="I13">
        <v>38</v>
      </c>
      <c r="J13">
        <v>60.9</v>
      </c>
      <c r="K13">
        <v>28.6</v>
      </c>
      <c r="L13">
        <v>10.1</v>
      </c>
      <c r="M13">
        <v>79.8</v>
      </c>
      <c r="N13">
        <v>20.2</v>
      </c>
      <c r="O13">
        <v>15.4</v>
      </c>
      <c r="P13">
        <v>1.7</v>
      </c>
      <c r="Q13">
        <v>27.1</v>
      </c>
      <c r="R13">
        <v>35.799999999999997</v>
      </c>
      <c r="S13">
        <v>46.6</v>
      </c>
      <c r="T13">
        <v>53</v>
      </c>
      <c r="U13">
        <v>83.5</v>
      </c>
      <c r="V13">
        <v>88.5</v>
      </c>
      <c r="W13">
        <v>2.9788000000000001</v>
      </c>
      <c r="X13">
        <v>10.988</v>
      </c>
      <c r="Y13">
        <v>4</v>
      </c>
      <c r="Z13">
        <v>12.7</v>
      </c>
      <c r="AA13">
        <v>1.6</v>
      </c>
      <c r="AB13">
        <v>0.25480000000000003</v>
      </c>
      <c r="AC13">
        <v>42.8</v>
      </c>
      <c r="AD13">
        <v>20.5</v>
      </c>
      <c r="AE13">
        <v>94.5</v>
      </c>
      <c r="AF13">
        <v>58.4</v>
      </c>
      <c r="AG13">
        <v>32.299999999999997</v>
      </c>
      <c r="AH13">
        <v>41.6</v>
      </c>
      <c r="AI13">
        <v>29.7</v>
      </c>
      <c r="AJ13">
        <v>45</v>
      </c>
      <c r="AK13">
        <v>69.900000000000006</v>
      </c>
      <c r="AL13">
        <v>6.8</v>
      </c>
      <c r="AM13">
        <v>14.2</v>
      </c>
      <c r="AN13">
        <v>42.6</v>
      </c>
      <c r="AO13">
        <v>66.3</v>
      </c>
      <c r="AP13">
        <v>20</v>
      </c>
      <c r="AQ13">
        <v>22.3</v>
      </c>
      <c r="AR13">
        <v>4.6242774569999998</v>
      </c>
      <c r="AS13">
        <v>94.797687859999996</v>
      </c>
      <c r="AT13">
        <v>0</v>
      </c>
      <c r="AU13">
        <v>0</v>
      </c>
      <c r="AV13">
        <v>0.57803468199999997</v>
      </c>
      <c r="AW13">
        <v>24</v>
      </c>
    </row>
    <row r="14" spans="1:49" x14ac:dyDescent="0.2">
      <c r="A14" t="s">
        <v>60</v>
      </c>
      <c r="B14">
        <v>32.797791138544028</v>
      </c>
      <c r="C14">
        <v>48.032732765778654</v>
      </c>
      <c r="D14">
        <v>34.491598405800005</v>
      </c>
      <c r="E14">
        <v>46.43608179287417</v>
      </c>
      <c r="F14">
        <v>14.3</v>
      </c>
      <c r="G14">
        <v>22.8</v>
      </c>
      <c r="H14">
        <v>56.6</v>
      </c>
      <c r="I14">
        <v>47.7</v>
      </c>
      <c r="J14">
        <v>83.7</v>
      </c>
      <c r="K14">
        <v>13.2</v>
      </c>
      <c r="L14">
        <v>2.4</v>
      </c>
      <c r="M14">
        <v>92.2</v>
      </c>
      <c r="N14">
        <v>7.8</v>
      </c>
      <c r="O14">
        <v>10.5</v>
      </c>
      <c r="P14">
        <v>5.6</v>
      </c>
      <c r="Q14">
        <v>17.7</v>
      </c>
      <c r="R14">
        <v>29.9</v>
      </c>
      <c r="S14">
        <v>30.3</v>
      </c>
      <c r="T14">
        <v>35.9</v>
      </c>
      <c r="U14">
        <v>90.7</v>
      </c>
      <c r="V14">
        <v>94.7</v>
      </c>
      <c r="W14">
        <v>22.880400000000002</v>
      </c>
      <c r="X14">
        <v>27.709499999999998</v>
      </c>
      <c r="Y14">
        <v>26</v>
      </c>
      <c r="Z14">
        <v>42</v>
      </c>
      <c r="AA14">
        <v>6.3</v>
      </c>
      <c r="AB14">
        <v>1.3340000000000001</v>
      </c>
      <c r="AC14">
        <v>48.5</v>
      </c>
      <c r="AD14">
        <v>22.4</v>
      </c>
      <c r="AE14">
        <v>95.6</v>
      </c>
      <c r="AF14">
        <v>28.3</v>
      </c>
      <c r="AG14">
        <v>12.5</v>
      </c>
      <c r="AH14">
        <v>64.900000000000006</v>
      </c>
      <c r="AI14">
        <v>64.099999999999994</v>
      </c>
      <c r="AJ14">
        <v>67.099999999999994</v>
      </c>
      <c r="AK14">
        <v>82.2</v>
      </c>
      <c r="AL14">
        <v>5</v>
      </c>
      <c r="AM14">
        <v>13.1</v>
      </c>
      <c r="AN14">
        <v>73.400000000000006</v>
      </c>
      <c r="AO14">
        <v>82.3</v>
      </c>
      <c r="AP14">
        <v>20</v>
      </c>
      <c r="AQ14">
        <v>33.799999999999997</v>
      </c>
      <c r="AR14">
        <v>74.866748670000007</v>
      </c>
      <c r="AS14">
        <v>15.82615826</v>
      </c>
      <c r="AT14">
        <v>4.9200492000000002</v>
      </c>
      <c r="AU14">
        <v>4.1820418200000002</v>
      </c>
      <c r="AV14">
        <v>0.20500204999999999</v>
      </c>
      <c r="AW14">
        <v>26</v>
      </c>
    </row>
    <row r="15" spans="1:49" x14ac:dyDescent="0.2">
      <c r="A15" t="s">
        <v>61</v>
      </c>
      <c r="B15">
        <v>36.268520469068186</v>
      </c>
      <c r="C15">
        <v>56.496835093843735</v>
      </c>
      <c r="D15">
        <v>37.019261534523579</v>
      </c>
      <c r="E15">
        <v>59.68089417887844</v>
      </c>
      <c r="F15">
        <v>14.1</v>
      </c>
      <c r="G15">
        <v>42.6</v>
      </c>
      <c r="H15">
        <v>59.7</v>
      </c>
      <c r="I15">
        <v>50.5</v>
      </c>
      <c r="J15">
        <v>86.2</v>
      </c>
      <c r="K15">
        <v>9.4</v>
      </c>
      <c r="L15">
        <v>2</v>
      </c>
      <c r="M15">
        <v>94</v>
      </c>
      <c r="N15">
        <v>6</v>
      </c>
      <c r="O15">
        <v>14.7</v>
      </c>
      <c r="P15">
        <v>21.6</v>
      </c>
      <c r="Q15">
        <v>56.3</v>
      </c>
      <c r="R15">
        <v>66.2</v>
      </c>
      <c r="S15">
        <v>77.3</v>
      </c>
      <c r="T15">
        <v>83.9</v>
      </c>
      <c r="U15">
        <v>89.1</v>
      </c>
      <c r="V15">
        <v>91.8</v>
      </c>
      <c r="W15">
        <v>8.4196000000000009</v>
      </c>
      <c r="X15">
        <v>9.7845999999999993</v>
      </c>
      <c r="Y15">
        <v>22</v>
      </c>
      <c r="Z15">
        <v>38.700000000000003</v>
      </c>
      <c r="AA15">
        <v>8.6</v>
      </c>
      <c r="AB15">
        <v>0.68</v>
      </c>
      <c r="AC15">
        <v>84.9</v>
      </c>
      <c r="AD15">
        <v>71.599999999999994</v>
      </c>
      <c r="AE15">
        <v>92.5</v>
      </c>
      <c r="AF15">
        <v>41.8</v>
      </c>
      <c r="AG15">
        <v>36.200000000000003</v>
      </c>
      <c r="AH15">
        <v>62.8</v>
      </c>
      <c r="AI15">
        <v>47.9</v>
      </c>
      <c r="AJ15">
        <v>87.8</v>
      </c>
      <c r="AK15">
        <v>92.4</v>
      </c>
      <c r="AL15">
        <v>10.7</v>
      </c>
      <c r="AM15">
        <v>32.700000000000003</v>
      </c>
      <c r="AN15">
        <v>61.4</v>
      </c>
      <c r="AO15">
        <v>80.099999999999994</v>
      </c>
      <c r="AP15">
        <v>30</v>
      </c>
      <c r="AQ15">
        <v>32.200000000000003</v>
      </c>
      <c r="AR15">
        <v>84.769192790000005</v>
      </c>
      <c r="AS15">
        <v>9.6766230560000004</v>
      </c>
      <c r="AT15">
        <v>1.7032831399999999</v>
      </c>
      <c r="AU15">
        <v>2.4685262899999998</v>
      </c>
      <c r="AV15">
        <v>1.382374722</v>
      </c>
      <c r="AW15">
        <v>61</v>
      </c>
    </row>
    <row r="16" spans="1:49" x14ac:dyDescent="0.2">
      <c r="A16" t="s">
        <v>62</v>
      </c>
      <c r="B16">
        <v>42.67</v>
      </c>
      <c r="C16">
        <v>66.424999999999997</v>
      </c>
      <c r="D16">
        <v>41.628</v>
      </c>
      <c r="E16">
        <v>63.655999999999999</v>
      </c>
      <c r="F16">
        <v>11.8</v>
      </c>
      <c r="G16">
        <v>48.9</v>
      </c>
      <c r="H16">
        <v>54.6</v>
      </c>
      <c r="I16">
        <v>37</v>
      </c>
      <c r="J16">
        <v>93.2</v>
      </c>
      <c r="K16">
        <v>1.9</v>
      </c>
      <c r="L16">
        <v>0.4</v>
      </c>
      <c r="M16">
        <v>97.5</v>
      </c>
      <c r="N16">
        <v>2.5</v>
      </c>
      <c r="O16">
        <v>6</v>
      </c>
      <c r="P16">
        <v>12.4</v>
      </c>
      <c r="Q16">
        <v>38.5</v>
      </c>
      <c r="R16">
        <v>31.2</v>
      </c>
      <c r="S16">
        <v>88.1</v>
      </c>
      <c r="T16">
        <v>79.7</v>
      </c>
      <c r="U16">
        <v>91.9</v>
      </c>
      <c r="V16">
        <v>89.9</v>
      </c>
      <c r="W16">
        <v>8.4719999999999995</v>
      </c>
      <c r="X16">
        <v>16.497</v>
      </c>
      <c r="Y16">
        <v>34</v>
      </c>
      <c r="Z16">
        <v>57.3</v>
      </c>
      <c r="AA16">
        <v>10.6</v>
      </c>
      <c r="AB16">
        <v>0.30599999999999999</v>
      </c>
      <c r="AC16">
        <v>85.5</v>
      </c>
      <c r="AD16">
        <v>65.2</v>
      </c>
      <c r="AE16">
        <v>72.099999999999994</v>
      </c>
      <c r="AF16">
        <v>33.299999999999997</v>
      </c>
      <c r="AG16">
        <v>38.799999999999997</v>
      </c>
      <c r="AH16">
        <v>71</v>
      </c>
      <c r="AI16">
        <v>45</v>
      </c>
      <c r="AJ16">
        <v>97</v>
      </c>
      <c r="AK16">
        <v>84.5</v>
      </c>
      <c r="AL16">
        <v>7.3</v>
      </c>
      <c r="AM16">
        <v>7.5</v>
      </c>
      <c r="AN16">
        <v>37.799999999999997</v>
      </c>
      <c r="AO16">
        <v>58.7</v>
      </c>
      <c r="AP16">
        <v>40</v>
      </c>
      <c r="AQ16">
        <v>35.5</v>
      </c>
      <c r="AR16">
        <v>96.774193550000007</v>
      </c>
      <c r="AS16">
        <v>0</v>
      </c>
      <c r="AT16">
        <v>0</v>
      </c>
      <c r="AU16">
        <v>3.225806452</v>
      </c>
      <c r="AV16">
        <v>0</v>
      </c>
      <c r="AW16">
        <v>51</v>
      </c>
    </row>
    <row r="17" spans="1:49" x14ac:dyDescent="0.2">
      <c r="A17" t="s">
        <v>63</v>
      </c>
      <c r="B17">
        <v>38.607999999999997</v>
      </c>
      <c r="C17">
        <v>41.432000000000002</v>
      </c>
      <c r="D17">
        <v>40.512999999999998</v>
      </c>
      <c r="E17">
        <v>39.036999999999999</v>
      </c>
      <c r="F17">
        <v>16.8</v>
      </c>
      <c r="G17">
        <v>21.7</v>
      </c>
      <c r="H17">
        <v>58.3</v>
      </c>
      <c r="I17">
        <v>53.9</v>
      </c>
      <c r="J17">
        <v>86</v>
      </c>
      <c r="K17">
        <v>10.9</v>
      </c>
      <c r="L17">
        <v>1.6</v>
      </c>
      <c r="M17">
        <v>94.3</v>
      </c>
      <c r="N17">
        <v>5.7</v>
      </c>
      <c r="O17">
        <v>23.9</v>
      </c>
      <c r="P17">
        <v>8</v>
      </c>
      <c r="Q17">
        <v>36.6</v>
      </c>
      <c r="R17">
        <v>34</v>
      </c>
      <c r="S17">
        <v>44.3</v>
      </c>
      <c r="T17">
        <v>49.5</v>
      </c>
      <c r="U17">
        <v>82.7</v>
      </c>
      <c r="V17">
        <v>82.5</v>
      </c>
      <c r="W17">
        <v>30.286000000000001</v>
      </c>
      <c r="X17">
        <v>30.455400000000001</v>
      </c>
      <c r="Y17">
        <v>66</v>
      </c>
      <c r="Z17">
        <v>80.7</v>
      </c>
      <c r="AA17">
        <v>9.6</v>
      </c>
      <c r="AB17">
        <v>1.8236000000000001</v>
      </c>
      <c r="AC17">
        <v>50.8</v>
      </c>
      <c r="AD17">
        <v>26.1</v>
      </c>
      <c r="AE17">
        <v>99.2</v>
      </c>
      <c r="AF17">
        <v>42.5</v>
      </c>
      <c r="AG17">
        <v>24.2</v>
      </c>
      <c r="AH17">
        <v>68.8</v>
      </c>
      <c r="AI17">
        <v>54.2</v>
      </c>
      <c r="AJ17">
        <v>47.9</v>
      </c>
      <c r="AK17">
        <v>71.400000000000006</v>
      </c>
      <c r="AL17">
        <v>5.7</v>
      </c>
      <c r="AM17">
        <v>13.1</v>
      </c>
      <c r="AN17">
        <v>54.9</v>
      </c>
      <c r="AO17">
        <v>71.900000000000006</v>
      </c>
      <c r="AP17">
        <v>30</v>
      </c>
      <c r="AQ17">
        <v>35.200000000000003</v>
      </c>
      <c r="AR17">
        <v>85.964912279999993</v>
      </c>
      <c r="AS17">
        <v>12.03007519</v>
      </c>
      <c r="AT17">
        <v>0.50125313299999996</v>
      </c>
      <c r="AU17">
        <v>1.5037593979999999</v>
      </c>
      <c r="AV17">
        <v>0</v>
      </c>
      <c r="AW17">
        <v>18</v>
      </c>
    </row>
    <row r="18" spans="1:49" x14ac:dyDescent="0.2">
      <c r="A18" t="s">
        <v>64</v>
      </c>
      <c r="B18">
        <v>43.015000000000001</v>
      </c>
      <c r="C18">
        <v>81.49499999999999</v>
      </c>
      <c r="D18">
        <v>42.585999999999999</v>
      </c>
      <c r="E18">
        <v>81.762</v>
      </c>
      <c r="F18">
        <v>15.8</v>
      </c>
      <c r="G18">
        <v>46</v>
      </c>
      <c r="H18">
        <v>65.7</v>
      </c>
      <c r="I18">
        <v>56.5</v>
      </c>
      <c r="J18">
        <v>86.6</v>
      </c>
      <c r="K18">
        <v>11.6</v>
      </c>
      <c r="L18">
        <v>1.2</v>
      </c>
      <c r="M18">
        <v>92.2</v>
      </c>
      <c r="N18">
        <v>7.8</v>
      </c>
      <c r="O18">
        <v>18</v>
      </c>
      <c r="P18">
        <v>12.1</v>
      </c>
      <c r="Q18">
        <v>42.2</v>
      </c>
      <c r="R18">
        <v>47.5</v>
      </c>
      <c r="S18">
        <v>83.7</v>
      </c>
      <c r="T18">
        <v>87.5</v>
      </c>
      <c r="U18">
        <v>81.5</v>
      </c>
      <c r="V18">
        <v>88.2</v>
      </c>
      <c r="W18">
        <v>6.6132</v>
      </c>
      <c r="X18">
        <v>8.6267999999999994</v>
      </c>
      <c r="Y18">
        <v>22</v>
      </c>
      <c r="Z18">
        <v>23.3</v>
      </c>
      <c r="AA18">
        <v>17.7</v>
      </c>
      <c r="AB18">
        <v>1.827</v>
      </c>
      <c r="AC18">
        <v>83.3</v>
      </c>
      <c r="AD18">
        <v>69.5</v>
      </c>
      <c r="AE18">
        <v>27.9</v>
      </c>
      <c r="AF18">
        <v>16.3</v>
      </c>
      <c r="AG18">
        <v>12.7</v>
      </c>
      <c r="AH18">
        <v>48.4</v>
      </c>
      <c r="AI18">
        <v>80.900000000000006</v>
      </c>
      <c r="AJ18">
        <v>72.099999999999994</v>
      </c>
      <c r="AK18">
        <v>82.9</v>
      </c>
      <c r="AL18">
        <v>2.2000000000000002</v>
      </c>
      <c r="AM18">
        <v>5.6</v>
      </c>
      <c r="AN18">
        <v>62.6</v>
      </c>
      <c r="AO18">
        <v>81.099999999999994</v>
      </c>
      <c r="AP18">
        <v>40</v>
      </c>
      <c r="AQ18">
        <v>30.6</v>
      </c>
      <c r="AR18">
        <v>82.684563760000003</v>
      </c>
      <c r="AS18">
        <v>12.953020130000001</v>
      </c>
      <c r="AT18">
        <v>1.744966443</v>
      </c>
      <c r="AU18">
        <v>2.4832214769999998</v>
      </c>
      <c r="AV18">
        <v>0.134228188</v>
      </c>
      <c r="AW18">
        <v>59</v>
      </c>
    </row>
    <row r="19" spans="1:49" x14ac:dyDescent="0.2">
      <c r="A19" t="s">
        <v>65</v>
      </c>
      <c r="B19">
        <v>29.376999999999999</v>
      </c>
      <c r="C19">
        <v>74.512</v>
      </c>
      <c r="D19">
        <v>36.088000000000001</v>
      </c>
      <c r="E19">
        <v>74.981999999999999</v>
      </c>
      <c r="F19">
        <v>21.4</v>
      </c>
      <c r="G19">
        <v>9.9</v>
      </c>
      <c r="H19">
        <v>84.6</v>
      </c>
      <c r="I19">
        <v>62.6</v>
      </c>
      <c r="J19">
        <v>64.900000000000006</v>
      </c>
      <c r="K19">
        <v>29.8</v>
      </c>
      <c r="L19">
        <v>5</v>
      </c>
      <c r="M19">
        <v>77.900000000000006</v>
      </c>
      <c r="N19">
        <v>22.1</v>
      </c>
      <c r="O19">
        <v>21</v>
      </c>
      <c r="P19">
        <v>4.8</v>
      </c>
      <c r="Q19">
        <v>22.2</v>
      </c>
      <c r="R19">
        <v>38.5</v>
      </c>
      <c r="S19">
        <v>50.4</v>
      </c>
      <c r="T19">
        <v>55.2</v>
      </c>
      <c r="U19">
        <v>40.4</v>
      </c>
      <c r="V19">
        <v>76.599999999999994</v>
      </c>
      <c r="W19">
        <v>5.4786000000000001</v>
      </c>
      <c r="X19">
        <v>13.815</v>
      </c>
      <c r="Y19">
        <v>26</v>
      </c>
      <c r="Z19">
        <v>16.7</v>
      </c>
      <c r="AA19">
        <v>6.2</v>
      </c>
      <c r="AB19">
        <v>0.6048</v>
      </c>
      <c r="AC19">
        <v>14.5</v>
      </c>
      <c r="AD19">
        <v>11.7</v>
      </c>
      <c r="AE19">
        <v>97.8</v>
      </c>
      <c r="AF19">
        <v>76.3</v>
      </c>
      <c r="AG19">
        <v>52.8</v>
      </c>
      <c r="AH19">
        <v>15.7</v>
      </c>
      <c r="AI19">
        <v>21.3</v>
      </c>
      <c r="AJ19">
        <v>20.6</v>
      </c>
      <c r="AK19">
        <v>38.1</v>
      </c>
      <c r="AL19">
        <v>4.2</v>
      </c>
      <c r="AM19">
        <v>9.4</v>
      </c>
      <c r="AN19">
        <v>42.6</v>
      </c>
      <c r="AO19">
        <v>89.4</v>
      </c>
      <c r="AP19">
        <v>50</v>
      </c>
      <c r="AQ19">
        <v>9.3000000000000007</v>
      </c>
      <c r="AR19">
        <v>2.407286923</v>
      </c>
      <c r="AS19">
        <v>94.404684450000005</v>
      </c>
      <c r="AT19">
        <v>2.667534157</v>
      </c>
      <c r="AU19">
        <v>0.45543266100000002</v>
      </c>
      <c r="AV19">
        <v>6.5061808999999998E-2</v>
      </c>
      <c r="AW19">
        <v>28</v>
      </c>
    </row>
    <row r="20" spans="1:49" x14ac:dyDescent="0.2">
      <c r="A20" t="s">
        <v>66</v>
      </c>
      <c r="B20">
        <v>37.56</v>
      </c>
      <c r="C20">
        <v>63.165000000000006</v>
      </c>
      <c r="D20">
        <v>39.944000000000003</v>
      </c>
      <c r="E20">
        <v>65.128</v>
      </c>
      <c r="F20">
        <v>20.6</v>
      </c>
      <c r="G20">
        <v>12.3</v>
      </c>
      <c r="H20">
        <v>67.900000000000006</v>
      </c>
      <c r="I20">
        <v>61</v>
      </c>
      <c r="J20">
        <v>74.5</v>
      </c>
      <c r="K20">
        <v>16.3</v>
      </c>
      <c r="L20">
        <v>3.2</v>
      </c>
      <c r="M20">
        <v>87.5</v>
      </c>
      <c r="N20">
        <v>12.5</v>
      </c>
      <c r="O20">
        <v>28.8</v>
      </c>
      <c r="P20">
        <v>13.2</v>
      </c>
      <c r="Q20">
        <v>30.9</v>
      </c>
      <c r="R20">
        <v>50.7</v>
      </c>
      <c r="S20">
        <v>69.2</v>
      </c>
      <c r="T20">
        <v>73.099999999999994</v>
      </c>
      <c r="U20">
        <v>56.1</v>
      </c>
      <c r="V20">
        <v>75</v>
      </c>
      <c r="W20">
        <v>14.081200000000001</v>
      </c>
      <c r="X20">
        <v>32.564100000000003</v>
      </c>
      <c r="Y20">
        <v>34</v>
      </c>
      <c r="Z20">
        <v>44</v>
      </c>
      <c r="AA20">
        <v>25.7</v>
      </c>
      <c r="AB20">
        <v>8.1180000000000003</v>
      </c>
      <c r="AC20">
        <v>49.2</v>
      </c>
      <c r="AD20">
        <v>23.4</v>
      </c>
      <c r="AE20">
        <v>48.4</v>
      </c>
      <c r="AF20">
        <v>21</v>
      </c>
      <c r="AG20">
        <v>18.8</v>
      </c>
      <c r="AH20">
        <v>52.5</v>
      </c>
      <c r="AI20">
        <v>79.5</v>
      </c>
      <c r="AJ20">
        <v>40.200000000000003</v>
      </c>
      <c r="AK20">
        <v>69.900000000000006</v>
      </c>
      <c r="AL20">
        <v>4.9000000000000004</v>
      </c>
      <c r="AM20">
        <v>11.4</v>
      </c>
      <c r="AN20">
        <v>39.4</v>
      </c>
      <c r="AO20">
        <v>81.3</v>
      </c>
      <c r="AP20">
        <v>50</v>
      </c>
      <c r="AQ20">
        <v>35.6</v>
      </c>
      <c r="AR20">
        <v>56.690893539999998</v>
      </c>
      <c r="AS20">
        <v>17.956391620000002</v>
      </c>
      <c r="AT20">
        <v>7.3535699020000003</v>
      </c>
      <c r="AU20">
        <v>17.956391620000002</v>
      </c>
      <c r="AV20">
        <v>4.2753313000000001E-2</v>
      </c>
      <c r="AW20">
        <v>39</v>
      </c>
    </row>
    <row r="21" spans="1:49" x14ac:dyDescent="0.2">
      <c r="A21" t="s">
        <v>67</v>
      </c>
      <c r="B21">
        <v>39.125795239740647</v>
      </c>
      <c r="C21">
        <v>44.326104189109536</v>
      </c>
      <c r="D21">
        <v>40.428641013151484</v>
      </c>
      <c r="E21">
        <v>43.849447962331546</v>
      </c>
      <c r="F21">
        <v>12.5</v>
      </c>
      <c r="G21">
        <v>50.2</v>
      </c>
      <c r="H21">
        <v>34</v>
      </c>
      <c r="I21">
        <v>28.8</v>
      </c>
      <c r="J21">
        <v>76.3</v>
      </c>
      <c r="K21">
        <v>4.8</v>
      </c>
      <c r="L21">
        <v>1.1000000000000001</v>
      </c>
      <c r="M21">
        <v>97.2</v>
      </c>
      <c r="N21">
        <v>2.8</v>
      </c>
      <c r="O21">
        <v>4.7</v>
      </c>
      <c r="P21">
        <v>10.7</v>
      </c>
      <c r="Q21">
        <v>63</v>
      </c>
      <c r="R21">
        <v>60.7</v>
      </c>
      <c r="S21">
        <v>85.4</v>
      </c>
      <c r="T21">
        <v>84.9</v>
      </c>
      <c r="U21">
        <v>93.3</v>
      </c>
      <c r="V21">
        <v>91.4</v>
      </c>
      <c r="W21">
        <v>19.423500000000001</v>
      </c>
      <c r="X21">
        <v>13.398</v>
      </c>
      <c r="Y21">
        <v>32</v>
      </c>
      <c r="Z21">
        <v>42.7</v>
      </c>
      <c r="AA21">
        <v>2.2999999999999998</v>
      </c>
      <c r="AB21">
        <v>0.371</v>
      </c>
      <c r="AC21">
        <v>81.400000000000006</v>
      </c>
      <c r="AD21">
        <v>63.2</v>
      </c>
      <c r="AE21">
        <v>26.2</v>
      </c>
      <c r="AF21">
        <v>28.2</v>
      </c>
      <c r="AG21">
        <v>21.3</v>
      </c>
      <c r="AH21">
        <v>78</v>
      </c>
      <c r="AI21">
        <v>67</v>
      </c>
      <c r="AJ21">
        <v>93.4</v>
      </c>
      <c r="AK21">
        <v>90.5</v>
      </c>
      <c r="AL21">
        <v>21.3</v>
      </c>
      <c r="AM21">
        <v>2.2000000000000002</v>
      </c>
      <c r="AN21">
        <v>42.7</v>
      </c>
      <c r="AO21">
        <v>55.9</v>
      </c>
      <c r="AP21">
        <v>40</v>
      </c>
      <c r="AQ21">
        <v>43.9</v>
      </c>
      <c r="AR21">
        <v>97.807017540000004</v>
      </c>
      <c r="AS21">
        <v>0</v>
      </c>
      <c r="AT21">
        <v>0</v>
      </c>
      <c r="AU21">
        <v>1.754385965</v>
      </c>
      <c r="AV21">
        <v>0.43859649099999998</v>
      </c>
      <c r="AW21">
        <v>76</v>
      </c>
    </row>
    <row r="22" spans="1:49" x14ac:dyDescent="0.2">
      <c r="A22" t="s">
        <v>68</v>
      </c>
      <c r="B22">
        <v>28.088000000000001</v>
      </c>
      <c r="C22">
        <v>75.388999999999996</v>
      </c>
      <c r="D22">
        <v>34.411999999999999</v>
      </c>
      <c r="E22">
        <v>81.030999999999992</v>
      </c>
      <c r="F22">
        <v>26.9</v>
      </c>
      <c r="G22">
        <v>12.5</v>
      </c>
      <c r="H22">
        <v>88.5</v>
      </c>
      <c r="I22">
        <v>65.2</v>
      </c>
      <c r="J22">
        <v>63.7</v>
      </c>
      <c r="K22">
        <v>30.4</v>
      </c>
      <c r="L22">
        <v>5.7</v>
      </c>
      <c r="M22">
        <v>76</v>
      </c>
      <c r="N22">
        <v>23.5</v>
      </c>
      <c r="O22">
        <v>28.1</v>
      </c>
      <c r="P22">
        <v>0.8</v>
      </c>
      <c r="Q22">
        <v>13.2</v>
      </c>
      <c r="R22">
        <v>28.9</v>
      </c>
      <c r="S22">
        <v>23.7</v>
      </c>
      <c r="T22">
        <v>32.4</v>
      </c>
      <c r="U22">
        <v>70.3</v>
      </c>
      <c r="V22">
        <v>85.4</v>
      </c>
      <c r="W22">
        <v>0.2596</v>
      </c>
      <c r="X22">
        <v>1.6422000000000001</v>
      </c>
      <c r="Y22">
        <v>4</v>
      </c>
      <c r="Z22">
        <v>6</v>
      </c>
      <c r="AA22">
        <v>1.4</v>
      </c>
      <c r="AB22">
        <v>0.26950000000000002</v>
      </c>
      <c r="AC22">
        <v>24</v>
      </c>
      <c r="AD22">
        <v>7.8</v>
      </c>
      <c r="AE22">
        <v>95.5</v>
      </c>
      <c r="AF22">
        <v>59.6</v>
      </c>
      <c r="AG22">
        <v>26</v>
      </c>
      <c r="AH22">
        <v>9.1</v>
      </c>
      <c r="AI22">
        <v>42.4</v>
      </c>
      <c r="AJ22">
        <v>14</v>
      </c>
      <c r="AK22">
        <v>41.7</v>
      </c>
      <c r="AL22">
        <v>1.4</v>
      </c>
      <c r="AM22">
        <v>3.6</v>
      </c>
      <c r="AN22">
        <v>24.5</v>
      </c>
      <c r="AO22">
        <v>80.5</v>
      </c>
      <c r="AP22">
        <v>50</v>
      </c>
      <c r="AQ22">
        <v>15.9</v>
      </c>
      <c r="AR22">
        <v>0.77369439100000004</v>
      </c>
      <c r="AS22">
        <v>98.452611219999994</v>
      </c>
      <c r="AT22">
        <v>0</v>
      </c>
      <c r="AU22">
        <v>0.70921985799999998</v>
      </c>
      <c r="AV22">
        <v>6.4474533000000001E-2</v>
      </c>
      <c r="AW22">
        <v>35</v>
      </c>
    </row>
    <row r="23" spans="1:49" x14ac:dyDescent="0.2">
      <c r="A23" t="s">
        <v>69</v>
      </c>
      <c r="B23">
        <v>37.860999999999997</v>
      </c>
      <c r="C23">
        <v>56.184999999999995</v>
      </c>
      <c r="D23">
        <v>37.566000000000003</v>
      </c>
      <c r="E23">
        <v>57.853000000000002</v>
      </c>
      <c r="F23">
        <v>19</v>
      </c>
      <c r="G23">
        <v>16</v>
      </c>
      <c r="H23">
        <v>71.5</v>
      </c>
      <c r="I23">
        <v>50.2</v>
      </c>
      <c r="J23">
        <v>66.8</v>
      </c>
      <c r="K23">
        <v>25.8</v>
      </c>
      <c r="L23">
        <v>6.7</v>
      </c>
      <c r="M23">
        <v>83.2</v>
      </c>
      <c r="N23">
        <v>16.8</v>
      </c>
      <c r="O23">
        <v>22.6</v>
      </c>
      <c r="P23">
        <v>2.9</v>
      </c>
      <c r="Q23">
        <v>26.2</v>
      </c>
      <c r="R23">
        <v>37.4</v>
      </c>
      <c r="S23">
        <v>48.7</v>
      </c>
      <c r="T23">
        <v>54</v>
      </c>
      <c r="U23">
        <v>75.2</v>
      </c>
      <c r="V23">
        <v>87.6</v>
      </c>
      <c r="W23">
        <v>6.8026</v>
      </c>
      <c r="X23">
        <v>12.6776</v>
      </c>
      <c r="Y23">
        <v>10</v>
      </c>
      <c r="Z23">
        <v>20.7</v>
      </c>
      <c r="AA23">
        <v>4.7</v>
      </c>
      <c r="AB23">
        <v>0.57799999999999996</v>
      </c>
      <c r="AC23">
        <v>30</v>
      </c>
      <c r="AD23">
        <v>21.9</v>
      </c>
      <c r="AE23">
        <v>98.9</v>
      </c>
      <c r="AF23">
        <v>34.700000000000003</v>
      </c>
      <c r="AG23">
        <v>24.7</v>
      </c>
      <c r="AH23">
        <v>36.299999999999997</v>
      </c>
      <c r="AI23">
        <v>58.8</v>
      </c>
      <c r="AJ23">
        <v>53.1</v>
      </c>
      <c r="AK23">
        <v>75.2</v>
      </c>
      <c r="AL23">
        <v>6.8</v>
      </c>
      <c r="AM23">
        <v>15.2</v>
      </c>
      <c r="AN23">
        <v>61.8</v>
      </c>
      <c r="AO23">
        <v>76.3</v>
      </c>
      <c r="AP23">
        <v>30</v>
      </c>
      <c r="AQ23">
        <v>18.5</v>
      </c>
      <c r="AR23">
        <v>49.267769219999998</v>
      </c>
      <c r="AS23">
        <v>48.794344150000001</v>
      </c>
      <c r="AT23">
        <v>1.445524555</v>
      </c>
      <c r="AU23">
        <v>0.42923873200000001</v>
      </c>
      <c r="AV23">
        <v>6.3123342999999998E-2</v>
      </c>
      <c r="AW23">
        <v>27</v>
      </c>
    </row>
    <row r="24" spans="1:49" x14ac:dyDescent="0.2">
      <c r="A24" t="s">
        <v>70</v>
      </c>
      <c r="B24">
        <v>36.277776662585062</v>
      </c>
      <c r="C24">
        <v>79.945600899291406</v>
      </c>
      <c r="D24">
        <v>38.703065499814123</v>
      </c>
      <c r="E24">
        <v>80.444502496809918</v>
      </c>
      <c r="F24">
        <v>14.2</v>
      </c>
      <c r="G24">
        <v>30.9</v>
      </c>
      <c r="H24">
        <v>51.7</v>
      </c>
      <c r="I24">
        <v>50.1</v>
      </c>
      <c r="J24">
        <v>91.9</v>
      </c>
      <c r="K24">
        <v>5.7</v>
      </c>
      <c r="L24">
        <v>1.3</v>
      </c>
      <c r="M24">
        <v>97.1</v>
      </c>
      <c r="N24">
        <v>2.9</v>
      </c>
      <c r="O24">
        <v>2.6</v>
      </c>
      <c r="P24">
        <v>3.8</v>
      </c>
      <c r="Q24">
        <v>66.900000000000006</v>
      </c>
      <c r="R24">
        <v>68.8</v>
      </c>
      <c r="S24">
        <v>89.2</v>
      </c>
      <c r="T24">
        <v>92.1</v>
      </c>
      <c r="U24">
        <v>97.3</v>
      </c>
      <c r="V24">
        <v>98.5</v>
      </c>
      <c r="W24">
        <v>6.51</v>
      </c>
      <c r="X24">
        <v>6.5812999999999997</v>
      </c>
      <c r="Y24">
        <v>10</v>
      </c>
      <c r="Z24">
        <v>10.7</v>
      </c>
      <c r="AA24">
        <v>4.3</v>
      </c>
      <c r="AB24">
        <v>0.41760000000000003</v>
      </c>
      <c r="AC24">
        <v>85.5</v>
      </c>
      <c r="AD24">
        <v>80.8</v>
      </c>
      <c r="AE24">
        <v>27.8</v>
      </c>
      <c r="AF24">
        <v>41.4</v>
      </c>
      <c r="AG24">
        <v>17.100000000000001</v>
      </c>
      <c r="AH24">
        <v>69.599999999999994</v>
      </c>
      <c r="AI24">
        <v>48</v>
      </c>
      <c r="AJ24">
        <v>80.2</v>
      </c>
      <c r="AK24">
        <v>84.1</v>
      </c>
      <c r="AL24">
        <v>2.4</v>
      </c>
      <c r="AM24">
        <v>9.9</v>
      </c>
      <c r="AN24">
        <v>77.7</v>
      </c>
      <c r="AO24">
        <v>85</v>
      </c>
      <c r="AP24">
        <v>20</v>
      </c>
      <c r="AQ24">
        <v>31</v>
      </c>
      <c r="AR24">
        <v>93.408662899999996</v>
      </c>
      <c r="AS24">
        <v>1.7890772130000001</v>
      </c>
      <c r="AT24">
        <v>0.94161958599999995</v>
      </c>
      <c r="AU24">
        <v>3.5781544260000002</v>
      </c>
      <c r="AV24">
        <v>0.28248587600000002</v>
      </c>
      <c r="AW24">
        <v>73</v>
      </c>
    </row>
    <row r="25" spans="1:49" x14ac:dyDescent="0.2">
      <c r="A25" t="s">
        <v>71</v>
      </c>
      <c r="B25">
        <v>41.90195842845128</v>
      </c>
      <c r="C25">
        <v>45.133966117986304</v>
      </c>
      <c r="D25">
        <v>42.423000000000002</v>
      </c>
      <c r="E25">
        <v>50.787000000000006</v>
      </c>
      <c r="F25">
        <v>15.2</v>
      </c>
      <c r="G25">
        <v>19.899999999999999</v>
      </c>
      <c r="H25">
        <v>64.900000000000006</v>
      </c>
      <c r="I25">
        <v>37.5</v>
      </c>
      <c r="J25">
        <v>68.2</v>
      </c>
      <c r="K25">
        <v>25.6</v>
      </c>
      <c r="L25">
        <v>6.1</v>
      </c>
      <c r="M25">
        <v>83.4</v>
      </c>
      <c r="N25">
        <v>16.600000000000001</v>
      </c>
      <c r="O25">
        <v>10.3</v>
      </c>
      <c r="P25">
        <v>2.2000000000000002</v>
      </c>
      <c r="Q25">
        <v>30.1</v>
      </c>
      <c r="R25">
        <v>39.799999999999997</v>
      </c>
      <c r="S25">
        <v>40.299999999999997</v>
      </c>
      <c r="T25">
        <v>37.6</v>
      </c>
      <c r="U25">
        <v>75.5</v>
      </c>
      <c r="V25">
        <v>78.7</v>
      </c>
      <c r="W25">
        <v>2.5608</v>
      </c>
      <c r="X25">
        <v>8.4095999999999993</v>
      </c>
      <c r="Y25">
        <v>6</v>
      </c>
      <c r="Z25">
        <v>16.7</v>
      </c>
      <c r="AA25">
        <v>2.1</v>
      </c>
      <c r="AB25">
        <v>5.9700000000000003E-2</v>
      </c>
      <c r="AC25">
        <v>49.6</v>
      </c>
      <c r="AD25">
        <v>20.5</v>
      </c>
      <c r="AE25">
        <v>93.5</v>
      </c>
      <c r="AF25">
        <v>45.7</v>
      </c>
      <c r="AG25">
        <v>27</v>
      </c>
      <c r="AH25">
        <v>17.8</v>
      </c>
      <c r="AI25">
        <v>41.4</v>
      </c>
      <c r="AJ25">
        <v>47.4</v>
      </c>
      <c r="AK25">
        <v>60.4</v>
      </c>
      <c r="AL25">
        <v>6.1</v>
      </c>
      <c r="AM25">
        <v>5.2</v>
      </c>
      <c r="AN25">
        <v>50.5</v>
      </c>
      <c r="AO25">
        <v>79.099999999999994</v>
      </c>
      <c r="AP25">
        <v>30</v>
      </c>
      <c r="AQ25">
        <v>30.3</v>
      </c>
      <c r="AR25">
        <v>3.6202735320000001</v>
      </c>
      <c r="AS25">
        <v>96.379726469999994</v>
      </c>
      <c r="AT25">
        <v>0</v>
      </c>
      <c r="AU25">
        <v>0</v>
      </c>
      <c r="AV25">
        <v>0</v>
      </c>
      <c r="AW25">
        <v>41</v>
      </c>
    </row>
    <row r="26" spans="1:49" x14ac:dyDescent="0.2">
      <c r="A26" t="s">
        <v>72</v>
      </c>
      <c r="B26">
        <v>34.227000000000004</v>
      </c>
      <c r="C26">
        <v>62.527000000000001</v>
      </c>
      <c r="D26">
        <v>39.539000000000001</v>
      </c>
      <c r="E26">
        <v>64.419000000000011</v>
      </c>
      <c r="F26">
        <v>16.899999999999999</v>
      </c>
      <c r="G26">
        <v>22.1</v>
      </c>
      <c r="H26">
        <v>65.5</v>
      </c>
      <c r="I26">
        <v>53.4</v>
      </c>
      <c r="J26">
        <v>63.6</v>
      </c>
      <c r="K26">
        <v>27.3</v>
      </c>
      <c r="L26">
        <v>7.5</v>
      </c>
      <c r="M26">
        <v>77.599999999999994</v>
      </c>
      <c r="N26">
        <v>22.4</v>
      </c>
      <c r="O26">
        <v>21.2</v>
      </c>
      <c r="P26">
        <v>7.7</v>
      </c>
      <c r="Q26">
        <v>25.1</v>
      </c>
      <c r="R26">
        <v>31.3</v>
      </c>
      <c r="S26">
        <v>44.1</v>
      </c>
      <c r="T26">
        <v>43.1</v>
      </c>
      <c r="U26">
        <v>72</v>
      </c>
      <c r="V26">
        <v>82.2</v>
      </c>
      <c r="W26">
        <v>29.171600000000002</v>
      </c>
      <c r="X26">
        <v>43.201599999999999</v>
      </c>
      <c r="Y26">
        <v>30</v>
      </c>
      <c r="Z26">
        <v>37.299999999999997</v>
      </c>
      <c r="AA26">
        <v>6.3</v>
      </c>
      <c r="AB26">
        <v>1.9692000000000001</v>
      </c>
      <c r="AC26">
        <v>49.9</v>
      </c>
      <c r="AD26">
        <v>17.8</v>
      </c>
      <c r="AE26">
        <v>99.4</v>
      </c>
      <c r="AF26">
        <v>62.8</v>
      </c>
      <c r="AG26">
        <v>33.5</v>
      </c>
      <c r="AH26">
        <v>42.3</v>
      </c>
      <c r="AI26">
        <v>32.5</v>
      </c>
      <c r="AJ26">
        <v>35.5</v>
      </c>
      <c r="AK26">
        <v>53.9</v>
      </c>
      <c r="AL26">
        <v>3.5</v>
      </c>
      <c r="AM26">
        <v>8.5</v>
      </c>
      <c r="AN26">
        <v>68.099999999999994</v>
      </c>
      <c r="AO26">
        <v>77.8</v>
      </c>
      <c r="AP26">
        <v>30</v>
      </c>
      <c r="AQ26">
        <v>28</v>
      </c>
      <c r="AR26">
        <v>20.954003409999999</v>
      </c>
      <c r="AS26">
        <v>78.023850089999996</v>
      </c>
      <c r="AT26">
        <v>0.85178875600000004</v>
      </c>
      <c r="AU26">
        <v>0</v>
      </c>
      <c r="AV26">
        <v>0.170357751</v>
      </c>
      <c r="AW26">
        <v>23</v>
      </c>
    </row>
    <row r="27" spans="1:49" x14ac:dyDescent="0.2">
      <c r="A27" t="s">
        <v>73</v>
      </c>
      <c r="B27">
        <v>35.422825540472594</v>
      </c>
      <c r="C27">
        <v>56.205128205128204</v>
      </c>
      <c r="D27">
        <v>35.549686498256087</v>
      </c>
      <c r="E27">
        <v>54.520070159875814</v>
      </c>
      <c r="F27">
        <v>16.3</v>
      </c>
      <c r="G27">
        <v>19.3</v>
      </c>
      <c r="H27">
        <v>66.3</v>
      </c>
      <c r="I27">
        <v>49.5</v>
      </c>
      <c r="J27">
        <v>67</v>
      </c>
      <c r="K27">
        <v>24.2</v>
      </c>
      <c r="L27">
        <v>8.1</v>
      </c>
      <c r="M27">
        <v>81.5</v>
      </c>
      <c r="N27">
        <v>18.5</v>
      </c>
      <c r="O27">
        <v>10.7</v>
      </c>
      <c r="P27">
        <v>7.4</v>
      </c>
      <c r="Q27">
        <v>20.3</v>
      </c>
      <c r="R27">
        <v>32.9</v>
      </c>
      <c r="S27">
        <v>51.4</v>
      </c>
      <c r="T27">
        <v>57.5</v>
      </c>
      <c r="U27">
        <v>85.8</v>
      </c>
      <c r="V27">
        <v>90.5</v>
      </c>
      <c r="W27">
        <v>10.963200000000001</v>
      </c>
      <c r="X27">
        <v>16.466699999999999</v>
      </c>
      <c r="Y27">
        <v>20</v>
      </c>
      <c r="Z27">
        <v>34.700000000000003</v>
      </c>
      <c r="AA27">
        <v>4.7</v>
      </c>
      <c r="AB27">
        <v>0.34110000000000001</v>
      </c>
      <c r="AC27">
        <v>50.1</v>
      </c>
      <c r="AD27">
        <v>30.5</v>
      </c>
      <c r="AE27">
        <v>97.8</v>
      </c>
      <c r="AF27">
        <v>28.7</v>
      </c>
      <c r="AG27">
        <v>17.600000000000001</v>
      </c>
      <c r="AH27">
        <v>30.9</v>
      </c>
      <c r="AI27">
        <v>65.8</v>
      </c>
      <c r="AJ27">
        <v>52.3</v>
      </c>
      <c r="AK27">
        <v>80.7</v>
      </c>
      <c r="AL27">
        <v>4.2</v>
      </c>
      <c r="AM27">
        <v>12.3</v>
      </c>
      <c r="AN27">
        <v>70.3</v>
      </c>
      <c r="AO27">
        <v>73.5</v>
      </c>
      <c r="AP27">
        <v>30</v>
      </c>
      <c r="AQ27">
        <v>27.5</v>
      </c>
      <c r="AR27">
        <v>43.781094529999997</v>
      </c>
      <c r="AS27">
        <v>13.930348260000001</v>
      </c>
      <c r="AT27">
        <v>35.65505804</v>
      </c>
      <c r="AU27">
        <v>6.1359867330000002</v>
      </c>
      <c r="AV27">
        <v>0.497512438</v>
      </c>
      <c r="AW27">
        <v>38</v>
      </c>
    </row>
    <row r="28" spans="1:49" x14ac:dyDescent="0.2">
      <c r="A28" t="s">
        <v>74</v>
      </c>
      <c r="B28">
        <v>37.905000000000001</v>
      </c>
      <c r="C28">
        <v>79.875</v>
      </c>
      <c r="D28">
        <v>42.527999999999999</v>
      </c>
      <c r="E28">
        <v>80.123999999999995</v>
      </c>
      <c r="F28">
        <v>18.899999999999999</v>
      </c>
      <c r="G28">
        <v>30.3</v>
      </c>
      <c r="H28">
        <v>60.6</v>
      </c>
      <c r="I28">
        <v>53.5</v>
      </c>
      <c r="J28">
        <v>71</v>
      </c>
      <c r="K28">
        <v>19.3</v>
      </c>
      <c r="L28">
        <v>5.2</v>
      </c>
      <c r="M28">
        <v>85.8</v>
      </c>
      <c r="N28">
        <v>14.2</v>
      </c>
      <c r="O28">
        <v>18.3</v>
      </c>
      <c r="P28">
        <v>11.1</v>
      </c>
      <c r="Q28">
        <v>47.7</v>
      </c>
      <c r="R28">
        <v>48.8</v>
      </c>
      <c r="S28">
        <v>72.7</v>
      </c>
      <c r="T28">
        <v>80.3</v>
      </c>
      <c r="U28">
        <v>87.3</v>
      </c>
      <c r="V28">
        <v>91.1</v>
      </c>
      <c r="W28">
        <v>12.34</v>
      </c>
      <c r="X28">
        <v>15.7544</v>
      </c>
      <c r="Y28">
        <v>26</v>
      </c>
      <c r="Z28">
        <v>35.299999999999997</v>
      </c>
      <c r="AA28">
        <v>7.7</v>
      </c>
      <c r="AB28">
        <v>0.91800000000000004</v>
      </c>
      <c r="AC28">
        <v>85.2</v>
      </c>
      <c r="AD28">
        <v>72.900000000000006</v>
      </c>
      <c r="AE28">
        <v>45.2</v>
      </c>
      <c r="AF28">
        <v>49</v>
      </c>
      <c r="AG28">
        <v>40.1</v>
      </c>
      <c r="AH28">
        <v>57.6</v>
      </c>
      <c r="AI28">
        <v>45</v>
      </c>
      <c r="AJ28">
        <v>67.900000000000006</v>
      </c>
      <c r="AK28">
        <v>78.900000000000006</v>
      </c>
      <c r="AL28">
        <v>5</v>
      </c>
      <c r="AM28">
        <v>9.8000000000000007</v>
      </c>
      <c r="AN28">
        <v>73.099999999999994</v>
      </c>
      <c r="AO28">
        <v>91.9</v>
      </c>
      <c r="AP28">
        <v>30</v>
      </c>
      <c r="AQ28">
        <v>31</v>
      </c>
      <c r="AR28">
        <v>86.714542190000003</v>
      </c>
      <c r="AS28">
        <v>11.490125669999999</v>
      </c>
      <c r="AT28">
        <v>0.86774386599999997</v>
      </c>
      <c r="AU28">
        <v>0.50867743899999995</v>
      </c>
      <c r="AV28">
        <v>0.41891083200000001</v>
      </c>
      <c r="AW28">
        <v>55</v>
      </c>
    </row>
    <row r="29" spans="1:49" x14ac:dyDescent="0.2">
      <c r="A29" t="s">
        <v>75</v>
      </c>
      <c r="B29">
        <v>38.351070778940176</v>
      </c>
      <c r="C29">
        <v>54.109761122333097</v>
      </c>
      <c r="D29">
        <v>40.452317065789742</v>
      </c>
      <c r="E29">
        <v>53.738374321625273</v>
      </c>
      <c r="F29">
        <v>18.399999999999999</v>
      </c>
      <c r="G29">
        <v>35.1</v>
      </c>
      <c r="H29">
        <v>60.1</v>
      </c>
      <c r="I29">
        <v>51.9</v>
      </c>
      <c r="J29">
        <v>87</v>
      </c>
      <c r="K29">
        <v>9.6999999999999993</v>
      </c>
      <c r="L29">
        <v>2.2000000000000002</v>
      </c>
      <c r="M29">
        <v>92.2</v>
      </c>
      <c r="N29">
        <v>7.8</v>
      </c>
      <c r="O29">
        <v>12.9</v>
      </c>
      <c r="P29">
        <v>11.1</v>
      </c>
      <c r="Q29">
        <v>42.4</v>
      </c>
      <c r="R29">
        <v>48.9</v>
      </c>
      <c r="S29">
        <v>79.099999999999994</v>
      </c>
      <c r="T29">
        <v>83.5</v>
      </c>
      <c r="U29">
        <v>81.7</v>
      </c>
      <c r="V29">
        <v>88.2</v>
      </c>
      <c r="W29">
        <v>11.2308</v>
      </c>
      <c r="X29">
        <v>18.155999999999999</v>
      </c>
      <c r="Y29">
        <v>20</v>
      </c>
      <c r="Z29">
        <v>32.700000000000003</v>
      </c>
      <c r="AA29">
        <v>12.8</v>
      </c>
      <c r="AB29">
        <v>1.782</v>
      </c>
      <c r="AC29">
        <v>80.2</v>
      </c>
      <c r="AD29">
        <v>63.7</v>
      </c>
      <c r="AE29">
        <v>21.6</v>
      </c>
      <c r="AF29">
        <v>46.9</v>
      </c>
      <c r="AG29">
        <v>30.7</v>
      </c>
      <c r="AH29">
        <v>63.4</v>
      </c>
      <c r="AI29">
        <v>38.9</v>
      </c>
      <c r="AJ29">
        <v>67.5</v>
      </c>
      <c r="AK29">
        <v>82.6</v>
      </c>
      <c r="AL29">
        <v>11.6</v>
      </c>
      <c r="AM29">
        <v>21.5</v>
      </c>
      <c r="AN29">
        <v>48.8</v>
      </c>
      <c r="AO29">
        <v>72.900000000000006</v>
      </c>
      <c r="AP29">
        <v>50</v>
      </c>
      <c r="AQ29">
        <v>26.6</v>
      </c>
      <c r="AR29">
        <v>97.555385790000003</v>
      </c>
      <c r="AS29">
        <v>0.53475935799999996</v>
      </c>
      <c r="AT29">
        <v>0.30557677599999999</v>
      </c>
      <c r="AU29">
        <v>0.53475935799999996</v>
      </c>
      <c r="AV29">
        <v>1.069518717</v>
      </c>
      <c r="AW29">
        <v>70</v>
      </c>
    </row>
    <row r="30" spans="1:49" x14ac:dyDescent="0.2">
      <c r="A30" t="s">
        <v>76</v>
      </c>
      <c r="B30">
        <v>41.259</v>
      </c>
      <c r="C30">
        <v>63.783999999999999</v>
      </c>
      <c r="D30">
        <v>38.946999999999996</v>
      </c>
      <c r="E30">
        <v>61.307999999999993</v>
      </c>
      <c r="F30">
        <v>14.4</v>
      </c>
      <c r="G30">
        <v>48.6</v>
      </c>
      <c r="H30">
        <v>61.8</v>
      </c>
      <c r="I30">
        <v>49.9</v>
      </c>
      <c r="J30">
        <v>87.6</v>
      </c>
      <c r="K30">
        <v>8</v>
      </c>
      <c r="L30">
        <v>3.1</v>
      </c>
      <c r="M30">
        <v>94.4</v>
      </c>
      <c r="N30">
        <v>5.6</v>
      </c>
      <c r="O30">
        <v>5.4</v>
      </c>
      <c r="P30">
        <v>4.5</v>
      </c>
      <c r="Q30">
        <v>54.6</v>
      </c>
      <c r="R30">
        <v>55.9</v>
      </c>
      <c r="S30">
        <v>80.099999999999994</v>
      </c>
      <c r="T30">
        <v>83.1</v>
      </c>
      <c r="U30">
        <v>86.8</v>
      </c>
      <c r="V30">
        <v>85.3</v>
      </c>
      <c r="W30">
        <v>4.6952999999999996</v>
      </c>
      <c r="X30">
        <v>5.4896000000000003</v>
      </c>
      <c r="Y30">
        <v>16</v>
      </c>
      <c r="Z30">
        <v>34</v>
      </c>
      <c r="AA30">
        <v>18.399999999999999</v>
      </c>
      <c r="AB30">
        <v>0.34300000000000003</v>
      </c>
      <c r="AC30">
        <v>80.599999999999994</v>
      </c>
      <c r="AD30">
        <v>64.099999999999994</v>
      </c>
      <c r="AE30">
        <v>14.3</v>
      </c>
      <c r="AF30">
        <v>38.700000000000003</v>
      </c>
      <c r="AG30">
        <v>32.299999999999997</v>
      </c>
      <c r="AH30">
        <v>75.8</v>
      </c>
      <c r="AI30">
        <v>56.2</v>
      </c>
      <c r="AJ30">
        <v>94.4</v>
      </c>
      <c r="AK30">
        <v>94.2</v>
      </c>
      <c r="AL30">
        <v>5.9</v>
      </c>
      <c r="AM30">
        <v>11.7</v>
      </c>
      <c r="AN30">
        <v>41.3</v>
      </c>
      <c r="AO30">
        <v>65</v>
      </c>
      <c r="AP30">
        <v>40</v>
      </c>
      <c r="AQ30">
        <v>40.6</v>
      </c>
      <c r="AR30">
        <v>86.953062849999995</v>
      </c>
      <c r="AS30">
        <v>0.87509944299999998</v>
      </c>
      <c r="AT30">
        <v>3.8186157519999999</v>
      </c>
      <c r="AU30">
        <v>7.8758949879999998</v>
      </c>
      <c r="AV30">
        <v>0.47732696899999999</v>
      </c>
      <c r="AW30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13" workbookViewId="0">
      <selection activeCell="A30" sqref="A30"/>
    </sheetView>
  </sheetViews>
  <sheetFormatPr baseColWidth="10" defaultColWidth="8.83203125" defaultRowHeight="15" x14ac:dyDescent="0.2"/>
  <cols>
    <col min="1" max="1" width="50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  <row r="48" spans="1:1" x14ac:dyDescent="0.2">
      <c r="A48" t="s">
        <v>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34"/>
  <sheetViews>
    <sheetView topLeftCell="A27" workbookViewId="0">
      <pane xSplit="1" topLeftCell="W1" activePane="topRight" state="frozen"/>
      <selection pane="topRight" activeCell="AM30" sqref="AM30"/>
    </sheetView>
  </sheetViews>
  <sheetFormatPr baseColWidth="10" defaultColWidth="8.83203125" defaultRowHeight="15" x14ac:dyDescent="0.2"/>
  <cols>
    <col min="1" max="1" width="16.83203125" bestFit="1" customWidth="1"/>
    <col min="2" max="2" width="9" bestFit="1" customWidth="1"/>
    <col min="3" max="3" width="16.33203125" bestFit="1" customWidth="1"/>
    <col min="4" max="4" width="11.6640625" bestFit="1" customWidth="1"/>
    <col min="5" max="5" width="19.1640625" bestFit="1" customWidth="1"/>
    <col min="6" max="6" width="19.6640625" bestFit="1" customWidth="1"/>
    <col min="7" max="7" width="19.83203125" bestFit="1" customWidth="1"/>
    <col min="8" max="8" width="26.5" bestFit="1" customWidth="1"/>
    <col min="19" max="19" width="38.1640625" bestFit="1" customWidth="1"/>
    <col min="20" max="20" width="35" bestFit="1" customWidth="1"/>
    <col min="47" max="47" width="19.6640625" bestFit="1" customWidth="1"/>
    <col min="48" max="48" width="14.1640625" bestFit="1" customWidth="1"/>
  </cols>
  <sheetData>
    <row r="1" spans="1:49" x14ac:dyDescent="0.2">
      <c r="A1" t="s">
        <v>80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</row>
    <row r="2" spans="1:49" x14ac:dyDescent="0.2">
      <c r="A2" t="s">
        <v>48</v>
      </c>
      <c r="B2" s="11">
        <v>43.944000000000003</v>
      </c>
      <c r="C2" s="11">
        <v>28.328999999999997</v>
      </c>
      <c r="D2" s="11">
        <v>44.957999999999998</v>
      </c>
      <c r="E2" s="11">
        <v>30.233999999999998</v>
      </c>
      <c r="F2">
        <v>21.6</v>
      </c>
      <c r="G2">
        <v>13.3</v>
      </c>
      <c r="H2">
        <v>55.3</v>
      </c>
      <c r="I2">
        <v>47.6</v>
      </c>
      <c r="J2">
        <v>76.900000000000006</v>
      </c>
      <c r="K2">
        <v>17.2</v>
      </c>
      <c r="L2">
        <v>4.5</v>
      </c>
      <c r="M2">
        <v>91.1</v>
      </c>
      <c r="N2">
        <v>8.9</v>
      </c>
      <c r="O2">
        <v>21.7</v>
      </c>
      <c r="P2">
        <v>25.4</v>
      </c>
      <c r="Q2">
        <v>31.7</v>
      </c>
      <c r="R2">
        <v>35.299999999999997</v>
      </c>
      <c r="S2">
        <v>63.8</v>
      </c>
      <c r="T2">
        <v>65.400000000000006</v>
      </c>
      <c r="U2">
        <v>59.1</v>
      </c>
      <c r="V2">
        <v>74.400000000000006</v>
      </c>
      <c r="W2">
        <v>21.9604</v>
      </c>
      <c r="X2">
        <v>25.157599999999999</v>
      </c>
      <c r="Y2">
        <v>26</v>
      </c>
      <c r="Z2">
        <v>78</v>
      </c>
      <c r="AA2">
        <v>8.9</v>
      </c>
      <c r="AB2">
        <v>1.254</v>
      </c>
      <c r="AC2">
        <v>48.7</v>
      </c>
      <c r="AD2">
        <v>33.6</v>
      </c>
      <c r="AE2">
        <v>96.1</v>
      </c>
      <c r="AF2">
        <v>25.2</v>
      </c>
      <c r="AG2">
        <v>19.8</v>
      </c>
      <c r="AH2">
        <v>68.2</v>
      </c>
      <c r="AI2">
        <v>66</v>
      </c>
      <c r="AJ2">
        <v>58.1</v>
      </c>
      <c r="AK2">
        <v>83.9</v>
      </c>
      <c r="AL2">
        <v>20.100000000000001</v>
      </c>
      <c r="AM2">
        <v>47.5</v>
      </c>
      <c r="AN2">
        <v>65.099999999999994</v>
      </c>
      <c r="AO2">
        <v>69.2</v>
      </c>
      <c r="AP2">
        <v>30</v>
      </c>
      <c r="AQ2">
        <v>34.5</v>
      </c>
      <c r="AR2" s="11">
        <v>90.513626830000007</v>
      </c>
      <c r="AS2" s="11">
        <v>0.20964360600000001</v>
      </c>
      <c r="AT2" s="11">
        <v>4.1404612160000003</v>
      </c>
      <c r="AU2" s="11">
        <v>5.1362683440000003</v>
      </c>
      <c r="AV2" s="11">
        <v>0</v>
      </c>
      <c r="AW2">
        <v>25</v>
      </c>
    </row>
    <row r="3" spans="1:49" x14ac:dyDescent="0.2">
      <c r="A3" t="s">
        <v>49</v>
      </c>
      <c r="B3" s="11">
        <v>31.570999999999998</v>
      </c>
      <c r="C3" s="11">
        <v>54.177</v>
      </c>
      <c r="D3" s="11">
        <v>34.849000000000004</v>
      </c>
      <c r="E3" s="11">
        <v>53.449000000000005</v>
      </c>
      <c r="F3">
        <v>17.5</v>
      </c>
      <c r="G3">
        <v>14</v>
      </c>
      <c r="H3">
        <v>70.400000000000006</v>
      </c>
      <c r="I3">
        <v>56.8</v>
      </c>
      <c r="J3">
        <v>62.9</v>
      </c>
      <c r="K3">
        <v>25.2</v>
      </c>
      <c r="L3">
        <v>9.6</v>
      </c>
      <c r="M3">
        <v>77.599999999999994</v>
      </c>
      <c r="N3">
        <v>22.4</v>
      </c>
      <c r="O3">
        <v>12.7</v>
      </c>
      <c r="P3">
        <v>11.5</v>
      </c>
      <c r="Q3">
        <v>21.6</v>
      </c>
      <c r="R3">
        <v>29.8</v>
      </c>
      <c r="S3">
        <v>40.4</v>
      </c>
      <c r="T3">
        <v>44.5</v>
      </c>
      <c r="U3">
        <v>66.5</v>
      </c>
      <c r="V3">
        <v>78</v>
      </c>
      <c r="W3">
        <v>11.5227</v>
      </c>
      <c r="X3">
        <v>23.436</v>
      </c>
      <c r="Y3">
        <v>52</v>
      </c>
      <c r="Z3">
        <v>41.3</v>
      </c>
      <c r="AA3">
        <v>8.1999999999999993</v>
      </c>
      <c r="AB3">
        <v>1.4035</v>
      </c>
      <c r="AC3">
        <v>36.700000000000003</v>
      </c>
      <c r="AD3">
        <v>13.3</v>
      </c>
      <c r="AE3">
        <v>92.9</v>
      </c>
      <c r="AF3">
        <v>16.2</v>
      </c>
      <c r="AG3">
        <v>14.8</v>
      </c>
      <c r="AH3">
        <v>49.9</v>
      </c>
      <c r="AI3">
        <v>75.7</v>
      </c>
      <c r="AJ3">
        <v>35.1</v>
      </c>
      <c r="AK3">
        <v>61.4</v>
      </c>
      <c r="AL3">
        <v>6.5</v>
      </c>
      <c r="AM3">
        <v>13</v>
      </c>
      <c r="AN3">
        <v>63.6</v>
      </c>
      <c r="AO3">
        <v>72.5</v>
      </c>
      <c r="AP3">
        <v>20</v>
      </c>
      <c r="AQ3">
        <v>22.9</v>
      </c>
      <c r="AR3" s="11">
        <v>52.994350279999999</v>
      </c>
      <c r="AS3" s="11">
        <v>23.84180791</v>
      </c>
      <c r="AT3" s="11">
        <v>18.07909605</v>
      </c>
      <c r="AU3" s="11">
        <v>5.0847457629999999</v>
      </c>
      <c r="AV3" s="11">
        <v>0</v>
      </c>
      <c r="AW3">
        <v>50</v>
      </c>
    </row>
    <row r="4" spans="1:49" x14ac:dyDescent="0.2">
      <c r="A4" t="s">
        <v>50</v>
      </c>
      <c r="B4" s="11">
        <v>33.806000000000004</v>
      </c>
      <c r="C4" s="11">
        <v>70.981999999999999</v>
      </c>
      <c r="D4" s="11">
        <v>38.646999999999998</v>
      </c>
      <c r="E4" s="11">
        <v>72.918999999999997</v>
      </c>
      <c r="F4">
        <v>20.6</v>
      </c>
      <c r="G4">
        <v>15.3</v>
      </c>
      <c r="H4">
        <v>79.400000000000006</v>
      </c>
      <c r="I4">
        <v>59.5</v>
      </c>
      <c r="J4">
        <v>57.6</v>
      </c>
      <c r="K4">
        <v>29.9</v>
      </c>
      <c r="L4">
        <v>12.3</v>
      </c>
      <c r="M4">
        <v>75</v>
      </c>
      <c r="N4">
        <v>25</v>
      </c>
      <c r="O4">
        <v>9.8000000000000007</v>
      </c>
      <c r="P4">
        <v>1.3</v>
      </c>
      <c r="Q4">
        <v>30.1</v>
      </c>
      <c r="R4">
        <v>39.6</v>
      </c>
      <c r="S4">
        <v>35.5</v>
      </c>
      <c r="T4">
        <v>42.9</v>
      </c>
      <c r="U4">
        <v>85.9</v>
      </c>
      <c r="V4">
        <v>93.5</v>
      </c>
      <c r="W4">
        <v>3.2389999999999999</v>
      </c>
      <c r="X4">
        <v>7.2497999999999996</v>
      </c>
      <c r="Y4">
        <v>6</v>
      </c>
      <c r="Z4">
        <v>16</v>
      </c>
      <c r="AA4">
        <v>5.3</v>
      </c>
      <c r="AB4">
        <v>0.74360000000000004</v>
      </c>
      <c r="AC4">
        <v>30.4</v>
      </c>
      <c r="AD4">
        <v>21.7</v>
      </c>
      <c r="AE4">
        <v>88.3</v>
      </c>
      <c r="AF4">
        <v>43.5</v>
      </c>
      <c r="AG4">
        <v>33.4</v>
      </c>
      <c r="AH4">
        <v>15.6</v>
      </c>
      <c r="AI4">
        <v>52.8</v>
      </c>
      <c r="AJ4">
        <v>22.5</v>
      </c>
      <c r="AK4">
        <v>37.6</v>
      </c>
      <c r="AL4">
        <v>3</v>
      </c>
      <c r="AM4">
        <v>6.2</v>
      </c>
      <c r="AN4">
        <v>74.8</v>
      </c>
      <c r="AO4">
        <v>92.8</v>
      </c>
      <c r="AP4">
        <v>50</v>
      </c>
      <c r="AQ4">
        <v>9.9</v>
      </c>
      <c r="AR4" s="11">
        <v>22.525804489999999</v>
      </c>
      <c r="AS4" s="11">
        <v>61.627200969999997</v>
      </c>
      <c r="AT4" s="11">
        <v>15.3612629</v>
      </c>
      <c r="AU4" s="11">
        <v>0.42501517900000002</v>
      </c>
      <c r="AV4" s="11">
        <v>6.0716454000000003E-2</v>
      </c>
      <c r="AW4">
        <v>56</v>
      </c>
    </row>
    <row r="5" spans="1:49" x14ac:dyDescent="0.2">
      <c r="A5" t="s">
        <v>51</v>
      </c>
      <c r="B5" s="11">
        <v>38.780999999999999</v>
      </c>
      <c r="C5" s="11">
        <v>85.14500000000001</v>
      </c>
      <c r="D5" s="11">
        <v>44.816000000000003</v>
      </c>
      <c r="E5" s="11">
        <v>89.403999999999996</v>
      </c>
      <c r="F5">
        <v>18</v>
      </c>
      <c r="G5">
        <v>17.899999999999999</v>
      </c>
      <c r="H5">
        <v>56.6</v>
      </c>
      <c r="I5">
        <v>53.4</v>
      </c>
      <c r="J5">
        <v>92.9</v>
      </c>
      <c r="K5">
        <v>5.5</v>
      </c>
      <c r="L5">
        <v>1.2</v>
      </c>
      <c r="M5">
        <v>97.4</v>
      </c>
      <c r="N5">
        <v>2.6</v>
      </c>
      <c r="O5">
        <v>3.6</v>
      </c>
      <c r="P5">
        <v>3.7</v>
      </c>
      <c r="Q5">
        <v>57.2</v>
      </c>
      <c r="R5">
        <v>59.5</v>
      </c>
      <c r="S5">
        <v>77.5</v>
      </c>
      <c r="T5">
        <v>84.3</v>
      </c>
      <c r="U5">
        <v>75.8</v>
      </c>
      <c r="V5">
        <v>85.8</v>
      </c>
      <c r="W5">
        <v>4.0948000000000002</v>
      </c>
      <c r="X5">
        <v>4.9862000000000002</v>
      </c>
      <c r="Y5">
        <v>8</v>
      </c>
      <c r="Z5">
        <v>7.3</v>
      </c>
      <c r="AA5">
        <v>3.5</v>
      </c>
      <c r="AB5">
        <v>0.49</v>
      </c>
      <c r="AC5">
        <v>67.8</v>
      </c>
      <c r="AD5">
        <v>49.1</v>
      </c>
      <c r="AE5">
        <v>41.2</v>
      </c>
      <c r="AF5">
        <v>61.8</v>
      </c>
      <c r="AG5">
        <v>34</v>
      </c>
      <c r="AH5">
        <v>67.7</v>
      </c>
      <c r="AI5">
        <v>32.9</v>
      </c>
      <c r="AJ5">
        <v>67.900000000000006</v>
      </c>
      <c r="AK5">
        <v>79</v>
      </c>
      <c r="AL5">
        <v>0.3</v>
      </c>
      <c r="AM5">
        <v>1.7</v>
      </c>
      <c r="AN5">
        <v>77.8</v>
      </c>
      <c r="AO5">
        <v>89.4</v>
      </c>
      <c r="AP5">
        <v>30</v>
      </c>
      <c r="AQ5">
        <v>28.7</v>
      </c>
      <c r="AR5" s="11">
        <v>91.527446299999994</v>
      </c>
      <c r="AS5" s="11">
        <v>2.7446300720000001</v>
      </c>
      <c r="AT5" s="11">
        <v>5.7279236280000001</v>
      </c>
      <c r="AU5" s="11">
        <v>0</v>
      </c>
      <c r="AV5" s="11">
        <v>0</v>
      </c>
      <c r="AW5">
        <v>55</v>
      </c>
    </row>
    <row r="6" spans="1:49" x14ac:dyDescent="0.2">
      <c r="A6" t="s">
        <v>52</v>
      </c>
      <c r="B6" s="11">
        <v>39.096759785609876</v>
      </c>
      <c r="C6" s="11">
        <v>45.047303881760598</v>
      </c>
      <c r="D6" s="11">
        <v>43.741740607891259</v>
      </c>
      <c r="E6" s="11">
        <v>46.412015186793369</v>
      </c>
      <c r="F6">
        <v>18</v>
      </c>
      <c r="G6">
        <v>23.7</v>
      </c>
      <c r="H6">
        <v>63.5</v>
      </c>
      <c r="I6">
        <v>45.8</v>
      </c>
      <c r="J6">
        <v>68.900000000000006</v>
      </c>
      <c r="K6">
        <v>18.7</v>
      </c>
      <c r="L6">
        <v>6.7</v>
      </c>
      <c r="M6">
        <v>84.4</v>
      </c>
      <c r="N6">
        <v>15.6</v>
      </c>
      <c r="O6">
        <v>20</v>
      </c>
      <c r="P6">
        <v>9.8000000000000007</v>
      </c>
      <c r="Q6">
        <v>25.5</v>
      </c>
      <c r="R6">
        <v>32.5</v>
      </c>
      <c r="S6">
        <v>57.4</v>
      </c>
      <c r="T6">
        <v>58.4</v>
      </c>
      <c r="U6">
        <v>80.900000000000006</v>
      </c>
      <c r="V6">
        <v>90.4</v>
      </c>
      <c r="W6">
        <v>12.512499999999999</v>
      </c>
      <c r="X6">
        <v>15.6816</v>
      </c>
      <c r="Y6">
        <v>42</v>
      </c>
      <c r="Z6">
        <v>74</v>
      </c>
      <c r="AA6">
        <v>4.0999999999999996</v>
      </c>
      <c r="AB6">
        <v>0.76759999999999995</v>
      </c>
      <c r="AC6">
        <v>53.8</v>
      </c>
      <c r="AD6">
        <v>42.3</v>
      </c>
      <c r="AE6">
        <v>94</v>
      </c>
      <c r="AF6">
        <v>46.5</v>
      </c>
      <c r="AG6">
        <v>37.9</v>
      </c>
      <c r="AH6">
        <v>27.9</v>
      </c>
      <c r="AI6">
        <v>47.7</v>
      </c>
      <c r="AJ6">
        <v>69.2</v>
      </c>
      <c r="AK6">
        <v>82.2</v>
      </c>
      <c r="AL6">
        <v>6.3</v>
      </c>
      <c r="AM6">
        <v>15.1</v>
      </c>
      <c r="AN6">
        <v>62.2</v>
      </c>
      <c r="AO6">
        <v>76.900000000000006</v>
      </c>
      <c r="AP6">
        <v>30</v>
      </c>
      <c r="AQ6">
        <v>25.5</v>
      </c>
      <c r="AR6" s="11">
        <v>70.306122450000004</v>
      </c>
      <c r="AS6" s="11">
        <v>18.316326530000001</v>
      </c>
      <c r="AT6" s="11">
        <v>3.3163265310000001</v>
      </c>
      <c r="AU6" s="11">
        <v>5.3571428570000004</v>
      </c>
      <c r="AV6" s="11">
        <v>2.7040816329999999</v>
      </c>
      <c r="AW6">
        <v>33</v>
      </c>
    </row>
    <row r="7" spans="1:49" x14ac:dyDescent="0.2">
      <c r="A7" t="s">
        <v>53</v>
      </c>
      <c r="B7" s="11">
        <v>37.686003991045467</v>
      </c>
      <c r="C7" s="11">
        <v>71.211798908033757</v>
      </c>
      <c r="D7" s="11">
        <v>40.567480152896209</v>
      </c>
      <c r="E7" s="11">
        <v>75.665980593942962</v>
      </c>
      <c r="F7">
        <v>23</v>
      </c>
      <c r="G7">
        <v>5.4</v>
      </c>
      <c r="H7">
        <v>74.8</v>
      </c>
      <c r="I7">
        <v>56.8</v>
      </c>
      <c r="J7">
        <v>61.2</v>
      </c>
      <c r="K7">
        <v>28.8</v>
      </c>
      <c r="L7">
        <v>9.1</v>
      </c>
      <c r="M7">
        <v>72</v>
      </c>
      <c r="N7">
        <v>28</v>
      </c>
      <c r="O7">
        <v>28.4</v>
      </c>
      <c r="P7">
        <v>2.1</v>
      </c>
      <c r="Q7">
        <v>10.9</v>
      </c>
      <c r="R7">
        <v>17.399999999999999</v>
      </c>
      <c r="S7">
        <v>45.9</v>
      </c>
      <c r="T7">
        <v>52.5</v>
      </c>
      <c r="U7">
        <v>14.3</v>
      </c>
      <c r="V7">
        <v>70.3</v>
      </c>
      <c r="W7">
        <v>3.4628999999999999</v>
      </c>
      <c r="X7">
        <v>13.571999999999999</v>
      </c>
      <c r="Y7">
        <v>6</v>
      </c>
      <c r="Z7">
        <v>21.3</v>
      </c>
      <c r="AA7">
        <v>8</v>
      </c>
      <c r="AB7">
        <v>1.4252</v>
      </c>
      <c r="AC7">
        <v>17.3</v>
      </c>
      <c r="AD7">
        <v>14.6</v>
      </c>
      <c r="AE7">
        <v>96.5</v>
      </c>
      <c r="AF7">
        <v>73.5</v>
      </c>
      <c r="AG7">
        <v>49.4</v>
      </c>
      <c r="AH7">
        <v>19.2</v>
      </c>
      <c r="AI7">
        <v>22.4</v>
      </c>
      <c r="AJ7">
        <v>22.1</v>
      </c>
      <c r="AK7">
        <v>54</v>
      </c>
      <c r="AL7">
        <v>2.2999999999999998</v>
      </c>
      <c r="AM7">
        <v>5.8</v>
      </c>
      <c r="AN7">
        <v>42.9</v>
      </c>
      <c r="AO7">
        <v>73.8</v>
      </c>
      <c r="AP7">
        <v>10</v>
      </c>
      <c r="AQ7">
        <v>22.1</v>
      </c>
      <c r="AR7" s="11">
        <v>40.605520929999997</v>
      </c>
      <c r="AS7" s="11">
        <v>55.2983081</v>
      </c>
      <c r="AT7" s="11">
        <v>1.4247551199999999</v>
      </c>
      <c r="AU7" s="11">
        <v>2.4933214600000002</v>
      </c>
      <c r="AV7" s="11">
        <v>0.17809438999999999</v>
      </c>
      <c r="AW7">
        <v>54</v>
      </c>
    </row>
    <row r="8" spans="1:49" x14ac:dyDescent="0.2">
      <c r="A8" t="s">
        <v>54</v>
      </c>
      <c r="B8" s="11">
        <v>36.180894431391444</v>
      </c>
      <c r="C8" s="11">
        <v>63.09617045203526</v>
      </c>
      <c r="D8" s="11">
        <v>41.085365483312579</v>
      </c>
      <c r="E8" s="11">
        <v>61.838096105762908</v>
      </c>
      <c r="F8">
        <v>22.5</v>
      </c>
      <c r="G8">
        <v>19.3</v>
      </c>
      <c r="H8">
        <v>64.2</v>
      </c>
      <c r="I8">
        <v>54.5</v>
      </c>
      <c r="J8">
        <v>75.5</v>
      </c>
      <c r="K8">
        <v>17.8</v>
      </c>
      <c r="L8">
        <v>4.3</v>
      </c>
      <c r="M8">
        <v>84.6</v>
      </c>
      <c r="N8">
        <v>15.4</v>
      </c>
      <c r="O8">
        <v>23.1</v>
      </c>
      <c r="P8">
        <v>15.3</v>
      </c>
      <c r="Q8">
        <v>19.2</v>
      </c>
      <c r="R8">
        <v>28.9</v>
      </c>
      <c r="S8">
        <v>46.7</v>
      </c>
      <c r="T8">
        <v>56.7</v>
      </c>
      <c r="U8">
        <v>67.8</v>
      </c>
      <c r="V8">
        <v>79.2</v>
      </c>
      <c r="W8">
        <v>15.4026</v>
      </c>
      <c r="X8">
        <v>32.085900000000002</v>
      </c>
      <c r="Y8">
        <v>40</v>
      </c>
      <c r="Z8">
        <v>70.7</v>
      </c>
      <c r="AA8">
        <v>28.3</v>
      </c>
      <c r="AB8">
        <v>6.8743999999999996</v>
      </c>
      <c r="AC8">
        <v>22.1</v>
      </c>
      <c r="AD8">
        <v>15.7</v>
      </c>
      <c r="AE8">
        <v>97.2</v>
      </c>
      <c r="AF8">
        <v>74.8</v>
      </c>
      <c r="AG8">
        <v>59.5</v>
      </c>
      <c r="AH8">
        <v>46.9</v>
      </c>
      <c r="AI8">
        <v>18.7</v>
      </c>
      <c r="AJ8">
        <v>63.8</v>
      </c>
      <c r="AK8">
        <v>88.1</v>
      </c>
      <c r="AL8">
        <v>2.2000000000000002</v>
      </c>
      <c r="AM8">
        <v>6.1</v>
      </c>
      <c r="AN8">
        <v>67.2</v>
      </c>
      <c r="AO8">
        <v>74.8</v>
      </c>
      <c r="AP8">
        <v>40</v>
      </c>
      <c r="AQ8">
        <v>24.9</v>
      </c>
      <c r="AR8" s="11">
        <v>95.816280129999996</v>
      </c>
      <c r="AS8" s="11">
        <v>1.470365318</v>
      </c>
      <c r="AT8" s="11">
        <v>0.74276186099999997</v>
      </c>
      <c r="AU8" s="11">
        <v>1.773533424</v>
      </c>
      <c r="AV8" s="11">
        <v>0.19705926900000001</v>
      </c>
      <c r="AW8">
        <v>30</v>
      </c>
    </row>
    <row r="9" spans="1:49" x14ac:dyDescent="0.2">
      <c r="A9" t="s">
        <v>55</v>
      </c>
      <c r="B9" s="11">
        <v>33.477000000000004</v>
      </c>
      <c r="C9" s="11">
        <v>30.405999999999999</v>
      </c>
      <c r="D9" s="11">
        <v>39.07</v>
      </c>
      <c r="E9" s="11">
        <v>31.358999999999998</v>
      </c>
      <c r="F9">
        <v>18.2</v>
      </c>
      <c r="G9">
        <v>44.3</v>
      </c>
      <c r="H9">
        <v>58.1</v>
      </c>
      <c r="I9">
        <v>48.7</v>
      </c>
      <c r="J9">
        <v>85.8</v>
      </c>
      <c r="K9">
        <v>10.3</v>
      </c>
      <c r="L9">
        <v>1</v>
      </c>
      <c r="M9">
        <v>92.3</v>
      </c>
      <c r="N9">
        <v>7.7</v>
      </c>
      <c r="O9">
        <v>24.1</v>
      </c>
      <c r="P9">
        <v>20.6</v>
      </c>
      <c r="Q9">
        <v>15.2</v>
      </c>
      <c r="R9">
        <v>27.5</v>
      </c>
      <c r="S9">
        <v>61.8</v>
      </c>
      <c r="T9">
        <v>67</v>
      </c>
      <c r="U9">
        <v>85</v>
      </c>
      <c r="V9">
        <v>88.6</v>
      </c>
      <c r="W9">
        <v>19.682300000000001</v>
      </c>
      <c r="X9">
        <v>27.257999999999999</v>
      </c>
      <c r="Y9">
        <v>60</v>
      </c>
      <c r="Z9">
        <v>85.3</v>
      </c>
      <c r="AA9">
        <v>35</v>
      </c>
      <c r="AB9">
        <v>2.1252</v>
      </c>
      <c r="AC9">
        <v>38.1</v>
      </c>
      <c r="AD9">
        <v>31.7</v>
      </c>
      <c r="AE9">
        <v>99.2</v>
      </c>
      <c r="AF9">
        <v>60.7</v>
      </c>
      <c r="AG9">
        <v>41.5</v>
      </c>
      <c r="AH9">
        <v>31.5</v>
      </c>
      <c r="AI9">
        <v>38.5</v>
      </c>
      <c r="AJ9">
        <v>82.2</v>
      </c>
      <c r="AK9">
        <v>92.1</v>
      </c>
      <c r="AL9">
        <v>9</v>
      </c>
      <c r="AM9">
        <v>4.0999999999999996</v>
      </c>
      <c r="AN9">
        <v>64.2</v>
      </c>
      <c r="AO9">
        <v>75.8</v>
      </c>
      <c r="AP9">
        <v>30</v>
      </c>
      <c r="AQ9">
        <v>23</v>
      </c>
      <c r="AR9" s="11">
        <v>85.891089109999996</v>
      </c>
      <c r="AS9" s="11">
        <v>1.2376237619999999</v>
      </c>
      <c r="AT9" s="11">
        <v>2.7227722769999998</v>
      </c>
      <c r="AU9" s="11">
        <v>8.9108910889999997</v>
      </c>
      <c r="AV9" s="11">
        <v>1.2376237619999999</v>
      </c>
      <c r="AW9">
        <v>27</v>
      </c>
    </row>
    <row r="10" spans="1:49" x14ac:dyDescent="0.2">
      <c r="A10" t="s">
        <v>56</v>
      </c>
      <c r="B10" s="11">
        <v>33.591518126584312</v>
      </c>
      <c r="C10" s="11">
        <v>49.996982255663305</v>
      </c>
      <c r="D10" s="11">
        <v>39.691141716241546</v>
      </c>
      <c r="E10" s="11">
        <v>48.612582511612743</v>
      </c>
      <c r="F10">
        <v>17.399999999999999</v>
      </c>
      <c r="G10">
        <v>19.7</v>
      </c>
      <c r="H10">
        <v>62.7</v>
      </c>
      <c r="I10">
        <v>48.6</v>
      </c>
      <c r="J10">
        <v>71</v>
      </c>
      <c r="K10">
        <v>22.7</v>
      </c>
      <c r="L10">
        <v>5.0999999999999996</v>
      </c>
      <c r="M10">
        <v>83.5</v>
      </c>
      <c r="N10">
        <v>16.5</v>
      </c>
      <c r="O10">
        <v>19.3</v>
      </c>
      <c r="P10">
        <v>12.5</v>
      </c>
      <c r="Q10">
        <v>13.9</v>
      </c>
      <c r="R10">
        <v>24.8</v>
      </c>
      <c r="S10">
        <v>53.1</v>
      </c>
      <c r="T10">
        <v>55.5</v>
      </c>
      <c r="U10">
        <v>78</v>
      </c>
      <c r="V10">
        <v>90.4</v>
      </c>
      <c r="W10">
        <v>18.231000000000002</v>
      </c>
      <c r="X10">
        <v>21.6172</v>
      </c>
      <c r="Y10">
        <v>30</v>
      </c>
      <c r="Z10">
        <v>60.7</v>
      </c>
      <c r="AA10">
        <v>10.5</v>
      </c>
      <c r="AB10">
        <v>0.91679999999999995</v>
      </c>
      <c r="AC10">
        <v>37.799999999999997</v>
      </c>
      <c r="AD10">
        <v>25.4</v>
      </c>
      <c r="AE10">
        <v>96.7</v>
      </c>
      <c r="AF10">
        <v>47.9</v>
      </c>
      <c r="AG10">
        <v>41</v>
      </c>
      <c r="AH10">
        <v>25</v>
      </c>
      <c r="AI10">
        <v>47.7</v>
      </c>
      <c r="AJ10">
        <v>37.700000000000003</v>
      </c>
      <c r="AK10">
        <v>60.8</v>
      </c>
      <c r="AL10">
        <v>5.6</v>
      </c>
      <c r="AM10">
        <v>14.3</v>
      </c>
      <c r="AN10">
        <v>67.099999999999994</v>
      </c>
      <c r="AO10">
        <v>82.2</v>
      </c>
      <c r="AP10">
        <v>30</v>
      </c>
      <c r="AQ10">
        <v>18</v>
      </c>
      <c r="AR10" s="11">
        <v>44.123606889999998</v>
      </c>
      <c r="AS10" s="11">
        <v>37.436676800000001</v>
      </c>
      <c r="AT10" s="11">
        <v>10.23302938</v>
      </c>
      <c r="AU10" s="11">
        <v>7.9533941239999999</v>
      </c>
      <c r="AV10" s="11">
        <v>0.25329280599999998</v>
      </c>
      <c r="AW10">
        <v>32</v>
      </c>
    </row>
    <row r="11" spans="1:49" x14ac:dyDescent="0.2">
      <c r="A11" t="s">
        <v>57</v>
      </c>
      <c r="B11" s="11">
        <v>34.955999999999996</v>
      </c>
      <c r="C11" s="11">
        <v>80.128999999999991</v>
      </c>
      <c r="D11" s="11">
        <v>39.274000000000001</v>
      </c>
      <c r="E11" s="11">
        <v>77.936000000000007</v>
      </c>
      <c r="F11">
        <v>15.6</v>
      </c>
      <c r="G11">
        <v>25.3</v>
      </c>
      <c r="H11">
        <v>65.2</v>
      </c>
      <c r="I11">
        <v>55.5</v>
      </c>
      <c r="J11">
        <v>88.8</v>
      </c>
      <c r="K11">
        <v>9.1999999999999993</v>
      </c>
      <c r="L11">
        <v>1.3</v>
      </c>
      <c r="M11">
        <v>94.1</v>
      </c>
      <c r="N11">
        <v>5.9</v>
      </c>
      <c r="O11">
        <v>21.6</v>
      </c>
      <c r="P11">
        <v>1.7</v>
      </c>
      <c r="Q11">
        <v>20.2</v>
      </c>
      <c r="R11">
        <v>38.299999999999997</v>
      </c>
      <c r="S11">
        <v>43.5</v>
      </c>
      <c r="T11">
        <v>51.6</v>
      </c>
      <c r="U11">
        <v>60.7</v>
      </c>
      <c r="V11">
        <v>79.599999999999994</v>
      </c>
      <c r="W11">
        <v>2.9119000000000002</v>
      </c>
      <c r="X11">
        <v>5.2439999999999998</v>
      </c>
      <c r="Y11">
        <v>12</v>
      </c>
      <c r="Z11">
        <v>12.7</v>
      </c>
      <c r="AA11">
        <v>2.5</v>
      </c>
      <c r="AB11">
        <v>0.14699999999999999</v>
      </c>
      <c r="AC11">
        <v>44.2</v>
      </c>
      <c r="AD11">
        <v>45.5</v>
      </c>
      <c r="AE11">
        <v>91.6</v>
      </c>
      <c r="AF11">
        <v>63</v>
      </c>
      <c r="AG11">
        <v>27.6</v>
      </c>
      <c r="AH11">
        <v>75.099999999999994</v>
      </c>
      <c r="AI11">
        <v>25.1</v>
      </c>
      <c r="AJ11">
        <v>42</v>
      </c>
      <c r="AK11">
        <v>68.8</v>
      </c>
      <c r="AL11">
        <v>1.3</v>
      </c>
      <c r="AM11">
        <v>4.7</v>
      </c>
      <c r="AN11">
        <v>33.299999999999997</v>
      </c>
      <c r="AO11">
        <v>88.2</v>
      </c>
      <c r="AP11">
        <v>20</v>
      </c>
      <c r="AQ11">
        <v>25.4</v>
      </c>
      <c r="AR11" s="11">
        <v>62.772754669999998</v>
      </c>
      <c r="AS11" s="11">
        <v>34.575045209999999</v>
      </c>
      <c r="AT11" s="11">
        <v>2.5678119349999999</v>
      </c>
      <c r="AU11" s="11">
        <v>6.0277274999999998E-2</v>
      </c>
      <c r="AV11" s="11">
        <v>2.4110909999999999E-2</v>
      </c>
      <c r="AW11">
        <v>62</v>
      </c>
    </row>
    <row r="12" spans="1:49" x14ac:dyDescent="0.2">
      <c r="A12" t="s">
        <v>58</v>
      </c>
      <c r="B12" s="11">
        <v>32.149000000000001</v>
      </c>
      <c r="C12" s="11">
        <v>12.934999999999999</v>
      </c>
      <c r="D12" s="11">
        <v>40.518000000000001</v>
      </c>
      <c r="E12" s="11">
        <v>11.302</v>
      </c>
      <c r="F12">
        <v>14.4</v>
      </c>
      <c r="G12">
        <v>33.6</v>
      </c>
      <c r="H12">
        <v>53.1</v>
      </c>
      <c r="I12">
        <v>47.5</v>
      </c>
      <c r="J12">
        <v>80.7</v>
      </c>
      <c r="K12">
        <v>9.8000000000000007</v>
      </c>
      <c r="L12">
        <v>1.3</v>
      </c>
      <c r="M12">
        <v>91.8</v>
      </c>
      <c r="N12">
        <v>8.1999999999999993</v>
      </c>
      <c r="O12">
        <v>17.5</v>
      </c>
      <c r="P12">
        <v>21.1</v>
      </c>
      <c r="Q12">
        <v>27.8</v>
      </c>
      <c r="R12">
        <v>34.4</v>
      </c>
      <c r="S12">
        <v>71.5</v>
      </c>
      <c r="T12">
        <v>71.7</v>
      </c>
      <c r="U12">
        <v>92.8</v>
      </c>
      <c r="V12">
        <v>93.4</v>
      </c>
      <c r="W12">
        <v>21.475999999999999</v>
      </c>
      <c r="X12">
        <v>17.337599999999998</v>
      </c>
      <c r="Y12">
        <v>82</v>
      </c>
      <c r="Z12">
        <v>95.3</v>
      </c>
      <c r="AA12">
        <v>14.6</v>
      </c>
      <c r="AB12">
        <v>0.86009999999999998</v>
      </c>
      <c r="AC12">
        <v>69.3</v>
      </c>
      <c r="AD12">
        <v>50.5</v>
      </c>
      <c r="AE12">
        <v>99.2</v>
      </c>
      <c r="AF12">
        <v>50.2</v>
      </c>
      <c r="AG12">
        <v>38.6</v>
      </c>
      <c r="AH12">
        <v>52.3</v>
      </c>
      <c r="AI12">
        <v>39.1</v>
      </c>
      <c r="AJ12">
        <v>88.7</v>
      </c>
      <c r="AK12">
        <v>91.3</v>
      </c>
      <c r="AL12">
        <v>19.2</v>
      </c>
      <c r="AM12">
        <v>32.4</v>
      </c>
      <c r="AN12">
        <v>43.7</v>
      </c>
      <c r="AO12">
        <v>68.2</v>
      </c>
      <c r="AP12">
        <v>20</v>
      </c>
      <c r="AQ12">
        <v>30</v>
      </c>
      <c r="AR12" s="11">
        <v>76.158940400000006</v>
      </c>
      <c r="AS12" s="11">
        <v>11.258278150000001</v>
      </c>
      <c r="AT12" s="11">
        <v>5.9602649010000004</v>
      </c>
      <c r="AU12" s="11">
        <v>5.2980132449999999</v>
      </c>
      <c r="AV12" s="11">
        <v>1.324503311</v>
      </c>
      <c r="AW12">
        <v>51</v>
      </c>
    </row>
    <row r="13" spans="1:49" x14ac:dyDescent="0.2">
      <c r="A13" t="s">
        <v>59</v>
      </c>
      <c r="B13" s="11">
        <v>44.078000000000003</v>
      </c>
      <c r="C13" s="11">
        <v>38.241999999999997</v>
      </c>
      <c r="D13" s="11">
        <v>44.426772562884324</v>
      </c>
      <c r="E13" s="11">
        <v>43.92025366466423</v>
      </c>
      <c r="F13">
        <v>18.5</v>
      </c>
      <c r="G13">
        <v>7.1</v>
      </c>
      <c r="H13">
        <v>66.400000000000006</v>
      </c>
      <c r="I13">
        <v>38</v>
      </c>
      <c r="J13">
        <v>60.9</v>
      </c>
      <c r="K13">
        <v>28.6</v>
      </c>
      <c r="L13">
        <v>10.1</v>
      </c>
      <c r="M13">
        <v>79.8</v>
      </c>
      <c r="N13">
        <v>20.2</v>
      </c>
      <c r="O13">
        <v>15.4</v>
      </c>
      <c r="P13">
        <v>1.7</v>
      </c>
      <c r="Q13">
        <v>27.1</v>
      </c>
      <c r="R13">
        <v>35.799999999999997</v>
      </c>
      <c r="S13">
        <v>46.6</v>
      </c>
      <c r="T13">
        <v>53</v>
      </c>
      <c r="U13">
        <v>83.5</v>
      </c>
      <c r="V13">
        <v>88.5</v>
      </c>
      <c r="W13">
        <v>2.9788000000000001</v>
      </c>
      <c r="X13">
        <v>10.988</v>
      </c>
      <c r="Y13">
        <v>4</v>
      </c>
      <c r="Z13">
        <v>12.7</v>
      </c>
      <c r="AA13">
        <v>1.6</v>
      </c>
      <c r="AB13">
        <v>0.25480000000000003</v>
      </c>
      <c r="AC13">
        <v>42.8</v>
      </c>
      <c r="AD13">
        <v>20.5</v>
      </c>
      <c r="AE13">
        <v>94.5</v>
      </c>
      <c r="AF13">
        <v>58.4</v>
      </c>
      <c r="AG13">
        <v>32.299999999999997</v>
      </c>
      <c r="AH13">
        <v>41.6</v>
      </c>
      <c r="AI13">
        <v>29.7</v>
      </c>
      <c r="AJ13">
        <v>45</v>
      </c>
      <c r="AK13">
        <v>69.900000000000006</v>
      </c>
      <c r="AL13">
        <v>6.8</v>
      </c>
      <c r="AM13">
        <v>14.2</v>
      </c>
      <c r="AN13">
        <v>42.6</v>
      </c>
      <c r="AO13">
        <v>66.3</v>
      </c>
      <c r="AP13">
        <v>20</v>
      </c>
      <c r="AQ13">
        <v>22.3</v>
      </c>
      <c r="AR13" s="11">
        <v>4.6242774569999998</v>
      </c>
      <c r="AS13" s="11">
        <v>94.797687859999996</v>
      </c>
      <c r="AT13" s="11">
        <v>0</v>
      </c>
      <c r="AU13" s="11">
        <v>0</v>
      </c>
      <c r="AV13" s="11">
        <v>0.57803468199999997</v>
      </c>
      <c r="AW13">
        <v>24</v>
      </c>
    </row>
    <row r="14" spans="1:49" x14ac:dyDescent="0.2">
      <c r="A14" t="s">
        <v>60</v>
      </c>
      <c r="B14" s="11">
        <v>32.797791138544028</v>
      </c>
      <c r="C14" s="11">
        <v>48.032732765778654</v>
      </c>
      <c r="D14" s="11">
        <v>34.491598405800005</v>
      </c>
      <c r="E14" s="11">
        <v>46.43608179287417</v>
      </c>
      <c r="F14">
        <v>14.3</v>
      </c>
      <c r="G14">
        <v>22.8</v>
      </c>
      <c r="H14">
        <v>56.6</v>
      </c>
      <c r="I14">
        <v>47.7</v>
      </c>
      <c r="J14">
        <v>83.7</v>
      </c>
      <c r="K14">
        <v>13.2</v>
      </c>
      <c r="L14">
        <v>2.4</v>
      </c>
      <c r="M14">
        <v>92.2</v>
      </c>
      <c r="N14">
        <v>7.8</v>
      </c>
      <c r="O14">
        <v>10.5</v>
      </c>
      <c r="P14">
        <v>5.6</v>
      </c>
      <c r="Q14">
        <v>17.7</v>
      </c>
      <c r="R14">
        <v>29.9</v>
      </c>
      <c r="S14">
        <v>30.3</v>
      </c>
      <c r="T14">
        <v>35.9</v>
      </c>
      <c r="U14">
        <v>90.7</v>
      </c>
      <c r="V14">
        <v>94.7</v>
      </c>
      <c r="W14">
        <v>22.880400000000002</v>
      </c>
      <c r="X14">
        <v>27.709499999999998</v>
      </c>
      <c r="Y14">
        <v>26</v>
      </c>
      <c r="Z14">
        <v>42</v>
      </c>
      <c r="AA14">
        <v>6.3</v>
      </c>
      <c r="AB14">
        <v>1.3340000000000001</v>
      </c>
      <c r="AC14">
        <v>48.5</v>
      </c>
      <c r="AD14">
        <v>22.4</v>
      </c>
      <c r="AE14">
        <v>95.6</v>
      </c>
      <c r="AF14">
        <v>28.3</v>
      </c>
      <c r="AG14">
        <v>12.5</v>
      </c>
      <c r="AH14">
        <v>64.900000000000006</v>
      </c>
      <c r="AI14">
        <v>64.099999999999994</v>
      </c>
      <c r="AJ14">
        <v>67.099999999999994</v>
      </c>
      <c r="AK14">
        <v>82.2</v>
      </c>
      <c r="AL14">
        <v>5</v>
      </c>
      <c r="AM14">
        <v>13.1</v>
      </c>
      <c r="AN14">
        <v>73.400000000000006</v>
      </c>
      <c r="AO14">
        <v>82.3</v>
      </c>
      <c r="AP14">
        <v>20</v>
      </c>
      <c r="AQ14">
        <v>33.799999999999997</v>
      </c>
      <c r="AR14" s="11">
        <v>74.866748670000007</v>
      </c>
      <c r="AS14" s="11">
        <v>15.82615826</v>
      </c>
      <c r="AT14" s="11">
        <v>4.9200492000000002</v>
      </c>
      <c r="AU14" s="11">
        <v>4.1820418200000002</v>
      </c>
      <c r="AV14" s="11">
        <v>0.20500204999999999</v>
      </c>
      <c r="AW14">
        <v>26</v>
      </c>
    </row>
    <row r="15" spans="1:49" x14ac:dyDescent="0.2">
      <c r="A15" t="s">
        <v>61</v>
      </c>
      <c r="B15" s="11">
        <v>36.268520469068186</v>
      </c>
      <c r="C15" s="11">
        <v>56.496835093843735</v>
      </c>
      <c r="D15" s="11">
        <v>37.019261534523579</v>
      </c>
      <c r="E15" s="11">
        <v>59.68089417887844</v>
      </c>
      <c r="F15">
        <v>14.1</v>
      </c>
      <c r="G15">
        <v>42.6</v>
      </c>
      <c r="H15">
        <v>59.7</v>
      </c>
      <c r="I15">
        <v>50.5</v>
      </c>
      <c r="J15">
        <v>86.2</v>
      </c>
      <c r="K15">
        <v>9.4</v>
      </c>
      <c r="L15">
        <v>2</v>
      </c>
      <c r="M15">
        <v>94</v>
      </c>
      <c r="N15">
        <v>6</v>
      </c>
      <c r="O15">
        <v>14.7</v>
      </c>
      <c r="P15">
        <v>21.6</v>
      </c>
      <c r="Q15">
        <v>56.3</v>
      </c>
      <c r="R15">
        <v>66.2</v>
      </c>
      <c r="S15">
        <v>77.3</v>
      </c>
      <c r="T15">
        <v>83.9</v>
      </c>
      <c r="U15">
        <v>89.1</v>
      </c>
      <c r="V15">
        <v>91.8</v>
      </c>
      <c r="W15">
        <v>8.4196000000000009</v>
      </c>
      <c r="X15">
        <v>9.7845999999999993</v>
      </c>
      <c r="Y15">
        <v>22</v>
      </c>
      <c r="Z15">
        <v>38.700000000000003</v>
      </c>
      <c r="AA15">
        <v>8.6</v>
      </c>
      <c r="AB15">
        <v>0.68</v>
      </c>
      <c r="AC15">
        <v>84.9</v>
      </c>
      <c r="AD15">
        <v>71.599999999999994</v>
      </c>
      <c r="AE15">
        <v>92.5</v>
      </c>
      <c r="AF15">
        <v>41.8</v>
      </c>
      <c r="AG15">
        <v>36.200000000000003</v>
      </c>
      <c r="AH15">
        <v>62.8</v>
      </c>
      <c r="AI15">
        <v>47.9</v>
      </c>
      <c r="AJ15">
        <v>87.8</v>
      </c>
      <c r="AK15">
        <v>92.4</v>
      </c>
      <c r="AL15">
        <v>10.7</v>
      </c>
      <c r="AM15">
        <v>32.700000000000003</v>
      </c>
      <c r="AN15">
        <v>61.4</v>
      </c>
      <c r="AO15">
        <v>80.099999999999994</v>
      </c>
      <c r="AP15">
        <v>30</v>
      </c>
      <c r="AQ15">
        <v>32.200000000000003</v>
      </c>
      <c r="AR15" s="11">
        <v>84.769192790000005</v>
      </c>
      <c r="AS15" s="11">
        <v>9.6766230560000004</v>
      </c>
      <c r="AT15" s="11">
        <v>1.7032831399999999</v>
      </c>
      <c r="AU15" s="11">
        <v>2.4685262899999998</v>
      </c>
      <c r="AV15" s="11">
        <v>1.382374722</v>
      </c>
      <c r="AW15">
        <v>61</v>
      </c>
    </row>
    <row r="16" spans="1:49" x14ac:dyDescent="0.2">
      <c r="A16" t="s">
        <v>62</v>
      </c>
      <c r="B16" s="11">
        <v>42.67</v>
      </c>
      <c r="C16" s="11">
        <v>66.424999999999997</v>
      </c>
      <c r="D16" s="11">
        <v>41.628</v>
      </c>
      <c r="E16" s="11">
        <v>63.655999999999999</v>
      </c>
      <c r="F16">
        <v>11.8</v>
      </c>
      <c r="G16">
        <v>48.9</v>
      </c>
      <c r="H16">
        <v>54.6</v>
      </c>
      <c r="I16">
        <v>37</v>
      </c>
      <c r="J16">
        <v>93.2</v>
      </c>
      <c r="K16">
        <v>1.9</v>
      </c>
      <c r="L16">
        <v>0.4</v>
      </c>
      <c r="M16">
        <v>97.5</v>
      </c>
      <c r="N16">
        <v>2.5</v>
      </c>
      <c r="O16">
        <v>6</v>
      </c>
      <c r="P16">
        <v>12.4</v>
      </c>
      <c r="Q16">
        <v>38.5</v>
      </c>
      <c r="R16">
        <v>31.2</v>
      </c>
      <c r="S16">
        <v>88.1</v>
      </c>
      <c r="T16">
        <v>79.7</v>
      </c>
      <c r="U16">
        <v>91.9</v>
      </c>
      <c r="V16">
        <v>89.9</v>
      </c>
      <c r="W16">
        <v>8.4719999999999995</v>
      </c>
      <c r="X16">
        <v>16.497</v>
      </c>
      <c r="Y16">
        <v>34</v>
      </c>
      <c r="Z16">
        <v>57.3</v>
      </c>
      <c r="AA16">
        <v>10.6</v>
      </c>
      <c r="AB16">
        <v>0.30599999999999999</v>
      </c>
      <c r="AC16">
        <v>85.5</v>
      </c>
      <c r="AD16">
        <v>65.2</v>
      </c>
      <c r="AE16">
        <v>72.099999999999994</v>
      </c>
      <c r="AF16">
        <v>33.299999999999997</v>
      </c>
      <c r="AG16">
        <v>38.799999999999997</v>
      </c>
      <c r="AH16">
        <v>71</v>
      </c>
      <c r="AI16">
        <v>45</v>
      </c>
      <c r="AJ16">
        <v>97</v>
      </c>
      <c r="AK16">
        <v>84.5</v>
      </c>
      <c r="AL16">
        <v>7.3</v>
      </c>
      <c r="AM16">
        <v>7.5</v>
      </c>
      <c r="AN16">
        <v>37.799999999999997</v>
      </c>
      <c r="AO16">
        <v>58.7</v>
      </c>
      <c r="AP16">
        <v>40</v>
      </c>
      <c r="AQ16">
        <v>35.5</v>
      </c>
      <c r="AR16" s="11">
        <v>96.774193550000007</v>
      </c>
      <c r="AS16" s="11">
        <v>0</v>
      </c>
      <c r="AT16" s="11">
        <v>0</v>
      </c>
      <c r="AU16" s="11">
        <v>3.225806452</v>
      </c>
      <c r="AV16" s="11">
        <v>0</v>
      </c>
      <c r="AW16">
        <v>51</v>
      </c>
    </row>
    <row r="17" spans="1:49" x14ac:dyDescent="0.2">
      <c r="A17" t="s">
        <v>63</v>
      </c>
      <c r="B17" s="11">
        <v>38.607999999999997</v>
      </c>
      <c r="C17" s="11">
        <v>41.432000000000002</v>
      </c>
      <c r="D17" s="11">
        <v>40.512999999999998</v>
      </c>
      <c r="E17" s="11">
        <v>39.036999999999999</v>
      </c>
      <c r="F17">
        <v>16.8</v>
      </c>
      <c r="G17">
        <v>21.7</v>
      </c>
      <c r="H17">
        <v>58.3</v>
      </c>
      <c r="I17">
        <v>53.9</v>
      </c>
      <c r="J17">
        <v>86</v>
      </c>
      <c r="K17">
        <v>10.9</v>
      </c>
      <c r="L17">
        <v>1.6</v>
      </c>
      <c r="M17">
        <v>94.3</v>
      </c>
      <c r="N17">
        <v>5.7</v>
      </c>
      <c r="O17">
        <v>23.9</v>
      </c>
      <c r="P17">
        <v>8</v>
      </c>
      <c r="Q17">
        <v>36.6</v>
      </c>
      <c r="R17">
        <v>34</v>
      </c>
      <c r="S17">
        <v>44.3</v>
      </c>
      <c r="T17">
        <v>49.5</v>
      </c>
      <c r="U17">
        <v>82.7</v>
      </c>
      <c r="V17">
        <v>82.5</v>
      </c>
      <c r="W17">
        <v>30.286000000000001</v>
      </c>
      <c r="X17">
        <v>30.455400000000001</v>
      </c>
      <c r="Y17">
        <v>66</v>
      </c>
      <c r="Z17">
        <v>80.7</v>
      </c>
      <c r="AA17">
        <v>9.6</v>
      </c>
      <c r="AB17">
        <v>1.8236000000000001</v>
      </c>
      <c r="AC17">
        <v>50.8</v>
      </c>
      <c r="AD17">
        <v>26.1</v>
      </c>
      <c r="AE17">
        <v>99.2</v>
      </c>
      <c r="AF17">
        <v>42.5</v>
      </c>
      <c r="AG17">
        <v>24.2</v>
      </c>
      <c r="AH17">
        <v>68.8</v>
      </c>
      <c r="AI17">
        <v>54.2</v>
      </c>
      <c r="AJ17">
        <v>47.9</v>
      </c>
      <c r="AK17">
        <v>71.400000000000006</v>
      </c>
      <c r="AL17">
        <v>5.7</v>
      </c>
      <c r="AM17">
        <v>13.1</v>
      </c>
      <c r="AN17">
        <v>54.9</v>
      </c>
      <c r="AO17">
        <v>71.900000000000006</v>
      </c>
      <c r="AP17">
        <v>30</v>
      </c>
      <c r="AQ17">
        <v>35.200000000000003</v>
      </c>
      <c r="AR17" s="11">
        <v>85.964912279999993</v>
      </c>
      <c r="AS17" s="11">
        <v>12.03007519</v>
      </c>
      <c r="AT17" s="11">
        <v>0.50125313299999996</v>
      </c>
      <c r="AU17" s="11">
        <v>1.5037593979999999</v>
      </c>
      <c r="AV17" s="11">
        <v>0</v>
      </c>
      <c r="AW17">
        <v>18</v>
      </c>
    </row>
    <row r="18" spans="1:49" x14ac:dyDescent="0.2">
      <c r="A18" t="s">
        <v>64</v>
      </c>
      <c r="B18" s="11">
        <v>43.015000000000001</v>
      </c>
      <c r="C18" s="11">
        <v>81.49499999999999</v>
      </c>
      <c r="D18" s="11">
        <v>42.585999999999999</v>
      </c>
      <c r="E18" s="11">
        <v>81.762</v>
      </c>
      <c r="F18">
        <v>15.8</v>
      </c>
      <c r="G18">
        <v>46</v>
      </c>
      <c r="H18">
        <v>65.7</v>
      </c>
      <c r="I18">
        <v>56.5</v>
      </c>
      <c r="J18">
        <v>86.6</v>
      </c>
      <c r="K18">
        <v>11.6</v>
      </c>
      <c r="L18">
        <v>1.2</v>
      </c>
      <c r="M18">
        <v>92.2</v>
      </c>
      <c r="N18">
        <v>7.8</v>
      </c>
      <c r="O18">
        <v>18</v>
      </c>
      <c r="P18">
        <v>12.1</v>
      </c>
      <c r="Q18">
        <v>42.2</v>
      </c>
      <c r="R18">
        <v>47.5</v>
      </c>
      <c r="S18">
        <v>83.7</v>
      </c>
      <c r="T18">
        <v>87.5</v>
      </c>
      <c r="U18">
        <v>81.5</v>
      </c>
      <c r="V18">
        <v>88.2</v>
      </c>
      <c r="W18">
        <v>6.6132</v>
      </c>
      <c r="X18">
        <v>8.6267999999999994</v>
      </c>
      <c r="Y18">
        <v>22</v>
      </c>
      <c r="Z18">
        <v>23.3</v>
      </c>
      <c r="AA18">
        <v>17.7</v>
      </c>
      <c r="AB18">
        <v>1.827</v>
      </c>
      <c r="AC18">
        <v>83.3</v>
      </c>
      <c r="AD18">
        <v>69.5</v>
      </c>
      <c r="AE18">
        <v>27.9</v>
      </c>
      <c r="AF18">
        <v>16.3</v>
      </c>
      <c r="AG18">
        <v>12.7</v>
      </c>
      <c r="AH18">
        <v>48.4</v>
      </c>
      <c r="AI18">
        <v>80.900000000000006</v>
      </c>
      <c r="AJ18">
        <v>72.099999999999994</v>
      </c>
      <c r="AK18">
        <v>82.9</v>
      </c>
      <c r="AL18">
        <v>2.2000000000000002</v>
      </c>
      <c r="AM18">
        <v>5.6</v>
      </c>
      <c r="AN18">
        <v>62.6</v>
      </c>
      <c r="AO18">
        <v>81.099999999999994</v>
      </c>
      <c r="AP18">
        <v>40</v>
      </c>
      <c r="AQ18">
        <v>30.6</v>
      </c>
      <c r="AR18" s="11">
        <v>82.684563760000003</v>
      </c>
      <c r="AS18" s="11">
        <v>12.953020130000001</v>
      </c>
      <c r="AT18" s="11">
        <v>1.744966443</v>
      </c>
      <c r="AU18" s="11">
        <v>2.4832214769999998</v>
      </c>
      <c r="AV18" s="11">
        <v>0.134228188</v>
      </c>
      <c r="AW18">
        <v>59</v>
      </c>
    </row>
    <row r="19" spans="1:49" x14ac:dyDescent="0.2">
      <c r="A19" t="s">
        <v>65</v>
      </c>
      <c r="B19" s="11">
        <v>29.376999999999999</v>
      </c>
      <c r="C19" s="11">
        <v>74.512</v>
      </c>
      <c r="D19" s="11">
        <v>36.088000000000001</v>
      </c>
      <c r="E19" s="11">
        <v>74.981999999999999</v>
      </c>
      <c r="F19">
        <v>21.4</v>
      </c>
      <c r="G19">
        <v>9.9</v>
      </c>
      <c r="H19">
        <v>84.6</v>
      </c>
      <c r="I19">
        <v>62.6</v>
      </c>
      <c r="J19">
        <v>64.900000000000006</v>
      </c>
      <c r="K19">
        <v>29.8</v>
      </c>
      <c r="L19">
        <v>5</v>
      </c>
      <c r="M19">
        <v>77.900000000000006</v>
      </c>
      <c r="N19">
        <v>22.1</v>
      </c>
      <c r="O19">
        <v>21</v>
      </c>
      <c r="P19">
        <v>4.8</v>
      </c>
      <c r="Q19">
        <v>22.2</v>
      </c>
      <c r="R19">
        <v>38.5</v>
      </c>
      <c r="S19">
        <v>50.4</v>
      </c>
      <c r="T19">
        <v>55.2</v>
      </c>
      <c r="U19">
        <v>40.4</v>
      </c>
      <c r="V19">
        <v>76.599999999999994</v>
      </c>
      <c r="W19">
        <v>5.4786000000000001</v>
      </c>
      <c r="X19">
        <v>13.815</v>
      </c>
      <c r="Y19">
        <v>26</v>
      </c>
      <c r="Z19">
        <v>16.7</v>
      </c>
      <c r="AA19">
        <v>6.2</v>
      </c>
      <c r="AB19">
        <v>0.6048</v>
      </c>
      <c r="AC19">
        <v>14.5</v>
      </c>
      <c r="AD19">
        <v>11.7</v>
      </c>
      <c r="AE19">
        <v>97.8</v>
      </c>
      <c r="AF19">
        <v>76.3</v>
      </c>
      <c r="AG19">
        <v>52.8</v>
      </c>
      <c r="AH19">
        <v>15.7</v>
      </c>
      <c r="AI19">
        <v>21.3</v>
      </c>
      <c r="AJ19">
        <v>20.6</v>
      </c>
      <c r="AK19">
        <v>38.1</v>
      </c>
      <c r="AL19">
        <v>4.2</v>
      </c>
      <c r="AM19">
        <v>9.4</v>
      </c>
      <c r="AN19">
        <v>42.6</v>
      </c>
      <c r="AO19">
        <v>89.4</v>
      </c>
      <c r="AP19">
        <v>50</v>
      </c>
      <c r="AQ19">
        <v>9.3000000000000007</v>
      </c>
      <c r="AR19" s="11">
        <v>2.407286923</v>
      </c>
      <c r="AS19" s="11">
        <v>94.404684450000005</v>
      </c>
      <c r="AT19" s="11">
        <v>2.667534157</v>
      </c>
      <c r="AU19" s="11">
        <v>0.45543266100000002</v>
      </c>
      <c r="AV19" s="11">
        <v>6.5061808999999998E-2</v>
      </c>
      <c r="AW19">
        <v>28</v>
      </c>
    </row>
    <row r="20" spans="1:49" x14ac:dyDescent="0.2">
      <c r="A20" t="s">
        <v>66</v>
      </c>
      <c r="B20" s="11">
        <v>37.56</v>
      </c>
      <c r="C20" s="11">
        <v>63.165000000000006</v>
      </c>
      <c r="D20" s="11">
        <v>39.944000000000003</v>
      </c>
      <c r="E20" s="11">
        <v>65.128</v>
      </c>
      <c r="F20">
        <v>20.6</v>
      </c>
      <c r="G20">
        <v>12.3</v>
      </c>
      <c r="H20">
        <v>67.900000000000006</v>
      </c>
      <c r="I20">
        <v>61</v>
      </c>
      <c r="J20">
        <v>74.5</v>
      </c>
      <c r="K20">
        <v>16.3</v>
      </c>
      <c r="L20">
        <v>3.2</v>
      </c>
      <c r="M20">
        <v>87.5</v>
      </c>
      <c r="N20">
        <v>12.5</v>
      </c>
      <c r="O20">
        <v>28.8</v>
      </c>
      <c r="P20">
        <v>13.2</v>
      </c>
      <c r="Q20">
        <v>30.9</v>
      </c>
      <c r="R20">
        <v>50.7</v>
      </c>
      <c r="S20">
        <v>69.2</v>
      </c>
      <c r="T20">
        <v>73.099999999999994</v>
      </c>
      <c r="U20">
        <v>56.1</v>
      </c>
      <c r="V20">
        <v>75</v>
      </c>
      <c r="W20">
        <v>14.081200000000001</v>
      </c>
      <c r="X20">
        <v>32.564100000000003</v>
      </c>
      <c r="Y20">
        <v>34</v>
      </c>
      <c r="Z20">
        <v>44</v>
      </c>
      <c r="AA20">
        <v>25.7</v>
      </c>
      <c r="AB20">
        <v>8.1180000000000003</v>
      </c>
      <c r="AC20">
        <v>49.2</v>
      </c>
      <c r="AD20">
        <v>23.4</v>
      </c>
      <c r="AE20">
        <v>48.4</v>
      </c>
      <c r="AF20">
        <v>21</v>
      </c>
      <c r="AG20">
        <v>18.8</v>
      </c>
      <c r="AH20">
        <v>52.5</v>
      </c>
      <c r="AI20">
        <v>79.5</v>
      </c>
      <c r="AJ20">
        <v>40.200000000000003</v>
      </c>
      <c r="AK20">
        <v>69.900000000000006</v>
      </c>
      <c r="AL20">
        <v>4.9000000000000004</v>
      </c>
      <c r="AM20">
        <v>11.4</v>
      </c>
      <c r="AN20">
        <v>39.4</v>
      </c>
      <c r="AO20">
        <v>81.3</v>
      </c>
      <c r="AP20">
        <v>50</v>
      </c>
      <c r="AQ20">
        <v>35.6</v>
      </c>
      <c r="AR20" s="11">
        <v>56.690893539999998</v>
      </c>
      <c r="AS20" s="11">
        <v>17.956391620000002</v>
      </c>
      <c r="AT20" s="11">
        <v>7.3535699020000003</v>
      </c>
      <c r="AU20" s="11">
        <v>17.956391620000002</v>
      </c>
      <c r="AV20" s="11">
        <v>4.2753313000000001E-2</v>
      </c>
      <c r="AW20">
        <v>39</v>
      </c>
    </row>
    <row r="21" spans="1:49" x14ac:dyDescent="0.2">
      <c r="A21" t="s">
        <v>67</v>
      </c>
      <c r="B21" s="11">
        <v>39.125795239740647</v>
      </c>
      <c r="C21" s="11">
        <v>44.326104189109536</v>
      </c>
      <c r="D21" s="11">
        <v>40.428641013151484</v>
      </c>
      <c r="E21" s="11">
        <v>43.849447962331546</v>
      </c>
      <c r="F21">
        <v>12.5</v>
      </c>
      <c r="G21">
        <v>50.2</v>
      </c>
      <c r="H21">
        <v>34</v>
      </c>
      <c r="I21">
        <v>28.8</v>
      </c>
      <c r="J21">
        <v>76.3</v>
      </c>
      <c r="K21">
        <v>4.8</v>
      </c>
      <c r="L21">
        <v>1.1000000000000001</v>
      </c>
      <c r="M21">
        <v>97.2</v>
      </c>
      <c r="N21">
        <v>2.8</v>
      </c>
      <c r="O21">
        <v>4.7</v>
      </c>
      <c r="P21">
        <v>10.7</v>
      </c>
      <c r="Q21">
        <v>63</v>
      </c>
      <c r="R21">
        <v>60.7</v>
      </c>
      <c r="S21">
        <v>85.4</v>
      </c>
      <c r="T21">
        <v>84.9</v>
      </c>
      <c r="U21">
        <v>93.3</v>
      </c>
      <c r="V21">
        <v>91.4</v>
      </c>
      <c r="W21">
        <v>19.423500000000001</v>
      </c>
      <c r="X21">
        <v>13.398</v>
      </c>
      <c r="Y21">
        <v>32</v>
      </c>
      <c r="Z21">
        <v>42.7</v>
      </c>
      <c r="AA21">
        <v>2.2999999999999998</v>
      </c>
      <c r="AB21">
        <v>0.371</v>
      </c>
      <c r="AC21">
        <v>81.400000000000006</v>
      </c>
      <c r="AD21">
        <v>63.2</v>
      </c>
      <c r="AE21">
        <v>26.2</v>
      </c>
      <c r="AF21">
        <v>28.2</v>
      </c>
      <c r="AG21">
        <v>21.3</v>
      </c>
      <c r="AH21">
        <v>78</v>
      </c>
      <c r="AI21">
        <v>67</v>
      </c>
      <c r="AJ21">
        <v>93.4</v>
      </c>
      <c r="AK21">
        <v>90.5</v>
      </c>
      <c r="AL21">
        <v>21.3</v>
      </c>
      <c r="AM21">
        <v>2.2000000000000002</v>
      </c>
      <c r="AN21">
        <v>42.7</v>
      </c>
      <c r="AO21">
        <v>55.9</v>
      </c>
      <c r="AP21">
        <v>40</v>
      </c>
      <c r="AQ21">
        <v>43.9</v>
      </c>
      <c r="AR21" s="11">
        <v>97.807017540000004</v>
      </c>
      <c r="AS21" s="11">
        <v>0</v>
      </c>
      <c r="AT21" s="11">
        <v>0</v>
      </c>
      <c r="AU21" s="11">
        <v>1.754385965</v>
      </c>
      <c r="AV21" s="11">
        <v>0.43859649099999998</v>
      </c>
      <c r="AW21">
        <v>76</v>
      </c>
    </row>
    <row r="22" spans="1:49" x14ac:dyDescent="0.2">
      <c r="A22" t="s">
        <v>68</v>
      </c>
      <c r="B22" s="11">
        <v>28.088000000000001</v>
      </c>
      <c r="C22" s="11">
        <v>75.388999999999996</v>
      </c>
      <c r="D22" s="11">
        <v>34.411999999999999</v>
      </c>
      <c r="E22" s="11">
        <v>81.030999999999992</v>
      </c>
      <c r="F22">
        <v>26.9</v>
      </c>
      <c r="G22">
        <v>12.5</v>
      </c>
      <c r="H22">
        <v>88.5</v>
      </c>
      <c r="I22">
        <v>65.2</v>
      </c>
      <c r="J22">
        <v>63.7</v>
      </c>
      <c r="K22">
        <v>30.4</v>
      </c>
      <c r="L22">
        <v>5.7</v>
      </c>
      <c r="M22">
        <v>76</v>
      </c>
      <c r="N22">
        <v>23.5</v>
      </c>
      <c r="O22">
        <v>28.1</v>
      </c>
      <c r="P22">
        <v>0.8</v>
      </c>
      <c r="Q22">
        <v>13.2</v>
      </c>
      <c r="R22">
        <v>28.9</v>
      </c>
      <c r="S22">
        <v>23.7</v>
      </c>
      <c r="T22">
        <v>32.4</v>
      </c>
      <c r="U22">
        <v>70.3</v>
      </c>
      <c r="V22">
        <v>85.4</v>
      </c>
      <c r="W22">
        <v>0.2596</v>
      </c>
      <c r="X22">
        <v>1.6422000000000001</v>
      </c>
      <c r="Y22">
        <v>4</v>
      </c>
      <c r="Z22">
        <v>6</v>
      </c>
      <c r="AA22">
        <v>1.4</v>
      </c>
      <c r="AB22">
        <v>0.26950000000000002</v>
      </c>
      <c r="AC22">
        <v>24</v>
      </c>
      <c r="AD22">
        <v>7.8</v>
      </c>
      <c r="AE22">
        <v>95.5</v>
      </c>
      <c r="AF22">
        <v>59.6</v>
      </c>
      <c r="AG22">
        <v>26</v>
      </c>
      <c r="AH22">
        <v>9.1</v>
      </c>
      <c r="AI22">
        <v>42.4</v>
      </c>
      <c r="AJ22">
        <v>14</v>
      </c>
      <c r="AK22">
        <v>41.7</v>
      </c>
      <c r="AL22">
        <v>1.4</v>
      </c>
      <c r="AM22">
        <v>3.6</v>
      </c>
      <c r="AN22">
        <v>24.5</v>
      </c>
      <c r="AO22">
        <v>80.5</v>
      </c>
      <c r="AP22">
        <v>50</v>
      </c>
      <c r="AQ22">
        <v>15.9</v>
      </c>
      <c r="AR22" s="11">
        <v>0.77369439100000004</v>
      </c>
      <c r="AS22" s="11">
        <v>98.452611219999994</v>
      </c>
      <c r="AT22" s="11">
        <v>0</v>
      </c>
      <c r="AU22" s="11">
        <v>0.70921985799999998</v>
      </c>
      <c r="AV22" s="11">
        <v>6.4474533000000001E-2</v>
      </c>
      <c r="AW22">
        <v>35</v>
      </c>
    </row>
    <row r="23" spans="1:49" x14ac:dyDescent="0.2">
      <c r="A23" t="s">
        <v>69</v>
      </c>
      <c r="B23" s="11">
        <v>37.860999999999997</v>
      </c>
      <c r="C23" s="11">
        <v>56.184999999999995</v>
      </c>
      <c r="D23" s="11">
        <v>37.566000000000003</v>
      </c>
      <c r="E23" s="11">
        <v>57.853000000000002</v>
      </c>
      <c r="F23">
        <v>19</v>
      </c>
      <c r="G23">
        <v>16</v>
      </c>
      <c r="H23">
        <v>71.5</v>
      </c>
      <c r="I23">
        <v>50.2</v>
      </c>
      <c r="J23">
        <v>66.8</v>
      </c>
      <c r="K23">
        <v>25.8</v>
      </c>
      <c r="L23">
        <v>6.7</v>
      </c>
      <c r="M23">
        <v>83.2</v>
      </c>
      <c r="N23">
        <v>16.8</v>
      </c>
      <c r="O23">
        <v>22.6</v>
      </c>
      <c r="P23">
        <v>2.9</v>
      </c>
      <c r="Q23">
        <v>26.2</v>
      </c>
      <c r="R23">
        <v>37.4</v>
      </c>
      <c r="S23">
        <v>48.7</v>
      </c>
      <c r="T23">
        <v>54</v>
      </c>
      <c r="U23">
        <v>75.2</v>
      </c>
      <c r="V23">
        <v>87.6</v>
      </c>
      <c r="W23">
        <v>6.8026</v>
      </c>
      <c r="X23">
        <v>12.6776</v>
      </c>
      <c r="Y23">
        <v>10</v>
      </c>
      <c r="Z23">
        <v>20.7</v>
      </c>
      <c r="AA23">
        <v>4.7</v>
      </c>
      <c r="AB23">
        <v>0.57799999999999996</v>
      </c>
      <c r="AC23">
        <v>30</v>
      </c>
      <c r="AD23">
        <v>21.9</v>
      </c>
      <c r="AE23">
        <v>98.9</v>
      </c>
      <c r="AF23">
        <v>34.700000000000003</v>
      </c>
      <c r="AG23">
        <v>24.7</v>
      </c>
      <c r="AH23">
        <v>36.299999999999997</v>
      </c>
      <c r="AI23">
        <v>58.8</v>
      </c>
      <c r="AJ23">
        <v>53.1</v>
      </c>
      <c r="AK23">
        <v>75.2</v>
      </c>
      <c r="AL23">
        <v>6.8</v>
      </c>
      <c r="AM23">
        <v>15.2</v>
      </c>
      <c r="AN23">
        <v>61.8</v>
      </c>
      <c r="AO23">
        <v>76.3</v>
      </c>
      <c r="AP23">
        <v>30</v>
      </c>
      <c r="AQ23">
        <v>18.5</v>
      </c>
      <c r="AR23" s="11">
        <v>49.267769219999998</v>
      </c>
      <c r="AS23" s="11">
        <v>48.794344150000001</v>
      </c>
      <c r="AT23" s="11">
        <v>1.445524555</v>
      </c>
      <c r="AU23" s="11">
        <v>0.42923873200000001</v>
      </c>
      <c r="AV23" s="11">
        <v>6.3123342999999998E-2</v>
      </c>
      <c r="AW23">
        <v>27</v>
      </c>
    </row>
    <row r="24" spans="1:49" x14ac:dyDescent="0.2">
      <c r="A24" t="s">
        <v>70</v>
      </c>
      <c r="B24" s="11">
        <v>36.277776662585062</v>
      </c>
      <c r="C24" s="11">
        <v>79.945600899291406</v>
      </c>
      <c r="D24" s="11">
        <v>38.703065499814123</v>
      </c>
      <c r="E24" s="11">
        <v>80.444502496809918</v>
      </c>
      <c r="F24">
        <v>14.2</v>
      </c>
      <c r="G24">
        <v>30.9</v>
      </c>
      <c r="H24">
        <v>51.7</v>
      </c>
      <c r="I24">
        <v>50.1</v>
      </c>
      <c r="J24">
        <v>91.9</v>
      </c>
      <c r="K24">
        <v>5.7</v>
      </c>
      <c r="L24">
        <v>1.3</v>
      </c>
      <c r="M24">
        <v>97.1</v>
      </c>
      <c r="N24">
        <v>2.9</v>
      </c>
      <c r="O24">
        <v>2.6</v>
      </c>
      <c r="P24">
        <v>3.8</v>
      </c>
      <c r="Q24">
        <v>66.900000000000006</v>
      </c>
      <c r="R24">
        <v>68.8</v>
      </c>
      <c r="S24">
        <v>89.2</v>
      </c>
      <c r="T24">
        <v>92.1</v>
      </c>
      <c r="U24">
        <v>97.3</v>
      </c>
      <c r="V24">
        <v>98.5</v>
      </c>
      <c r="W24">
        <v>6.51</v>
      </c>
      <c r="X24">
        <v>6.5812999999999997</v>
      </c>
      <c r="Y24">
        <v>10</v>
      </c>
      <c r="Z24">
        <v>10.7</v>
      </c>
      <c r="AA24">
        <v>4.3</v>
      </c>
      <c r="AB24">
        <v>0.41760000000000003</v>
      </c>
      <c r="AC24">
        <v>85.5</v>
      </c>
      <c r="AD24">
        <v>80.8</v>
      </c>
      <c r="AE24">
        <v>27.8</v>
      </c>
      <c r="AF24">
        <v>41.4</v>
      </c>
      <c r="AG24">
        <v>17.100000000000001</v>
      </c>
      <c r="AH24">
        <v>69.599999999999994</v>
      </c>
      <c r="AI24">
        <v>48</v>
      </c>
      <c r="AJ24">
        <v>80.2</v>
      </c>
      <c r="AK24">
        <v>84.1</v>
      </c>
      <c r="AL24">
        <v>2.4</v>
      </c>
      <c r="AM24">
        <v>9.9</v>
      </c>
      <c r="AN24">
        <v>77.7</v>
      </c>
      <c r="AO24">
        <v>85</v>
      </c>
      <c r="AP24">
        <v>20</v>
      </c>
      <c r="AQ24">
        <v>31</v>
      </c>
      <c r="AR24" s="11">
        <v>93.408662899999996</v>
      </c>
      <c r="AS24" s="11">
        <v>1.7890772130000001</v>
      </c>
      <c r="AT24" s="11">
        <v>0.94161958599999995</v>
      </c>
      <c r="AU24" s="11">
        <v>3.5781544260000002</v>
      </c>
      <c r="AV24" s="11">
        <v>0.28248587600000002</v>
      </c>
      <c r="AW24">
        <v>73</v>
      </c>
    </row>
    <row r="25" spans="1:49" x14ac:dyDescent="0.2">
      <c r="A25" t="s">
        <v>71</v>
      </c>
      <c r="B25" s="11">
        <v>41.90195842845128</v>
      </c>
      <c r="C25" s="11">
        <v>45.133966117986304</v>
      </c>
      <c r="D25" s="11">
        <v>42.423000000000002</v>
      </c>
      <c r="E25" s="11">
        <v>50.787000000000006</v>
      </c>
      <c r="F25">
        <v>15.2</v>
      </c>
      <c r="G25">
        <v>19.899999999999999</v>
      </c>
      <c r="H25">
        <v>64.900000000000006</v>
      </c>
      <c r="I25">
        <v>37.5</v>
      </c>
      <c r="J25">
        <v>68.2</v>
      </c>
      <c r="K25">
        <v>25.6</v>
      </c>
      <c r="L25">
        <v>6.1</v>
      </c>
      <c r="M25">
        <v>83.4</v>
      </c>
      <c r="N25">
        <v>16.600000000000001</v>
      </c>
      <c r="O25">
        <v>10.3</v>
      </c>
      <c r="P25">
        <v>2.2000000000000002</v>
      </c>
      <c r="Q25">
        <v>30.1</v>
      </c>
      <c r="R25">
        <v>39.799999999999997</v>
      </c>
      <c r="S25">
        <v>40.299999999999997</v>
      </c>
      <c r="T25">
        <v>37.6</v>
      </c>
      <c r="U25">
        <v>75.5</v>
      </c>
      <c r="V25">
        <v>78.7</v>
      </c>
      <c r="W25">
        <v>2.5608</v>
      </c>
      <c r="X25">
        <v>8.4095999999999993</v>
      </c>
      <c r="Y25">
        <v>6</v>
      </c>
      <c r="Z25">
        <v>16.7</v>
      </c>
      <c r="AA25">
        <v>2.1</v>
      </c>
      <c r="AB25">
        <v>5.9700000000000003E-2</v>
      </c>
      <c r="AC25">
        <v>49.6</v>
      </c>
      <c r="AD25">
        <v>20.5</v>
      </c>
      <c r="AE25">
        <v>93.5</v>
      </c>
      <c r="AF25">
        <v>45.7</v>
      </c>
      <c r="AG25">
        <v>27</v>
      </c>
      <c r="AH25">
        <v>17.8</v>
      </c>
      <c r="AI25">
        <v>41.4</v>
      </c>
      <c r="AJ25">
        <v>47.4</v>
      </c>
      <c r="AK25">
        <v>60.4</v>
      </c>
      <c r="AL25">
        <v>6.1</v>
      </c>
      <c r="AM25">
        <v>5.2</v>
      </c>
      <c r="AN25">
        <v>50.5</v>
      </c>
      <c r="AO25">
        <v>79.099999999999994</v>
      </c>
      <c r="AP25">
        <v>30</v>
      </c>
      <c r="AQ25">
        <v>30.3</v>
      </c>
      <c r="AR25" s="11">
        <v>3.6202735320000001</v>
      </c>
      <c r="AS25" s="11">
        <v>96.379726469999994</v>
      </c>
      <c r="AT25" s="11">
        <v>0</v>
      </c>
      <c r="AU25" s="11">
        <v>0</v>
      </c>
      <c r="AV25" s="11">
        <v>0</v>
      </c>
      <c r="AW25">
        <v>41</v>
      </c>
    </row>
    <row r="26" spans="1:49" x14ac:dyDescent="0.2">
      <c r="A26" t="s">
        <v>72</v>
      </c>
      <c r="B26" s="11">
        <v>34.227000000000004</v>
      </c>
      <c r="C26" s="11">
        <v>62.527000000000001</v>
      </c>
      <c r="D26" s="11">
        <v>39.539000000000001</v>
      </c>
      <c r="E26" s="11">
        <v>64.419000000000011</v>
      </c>
      <c r="F26">
        <v>16.899999999999999</v>
      </c>
      <c r="G26">
        <v>22.1</v>
      </c>
      <c r="H26">
        <v>65.5</v>
      </c>
      <c r="I26">
        <v>53.4</v>
      </c>
      <c r="J26">
        <v>63.6</v>
      </c>
      <c r="K26">
        <v>27.3</v>
      </c>
      <c r="L26">
        <v>7.5</v>
      </c>
      <c r="M26">
        <v>77.599999999999994</v>
      </c>
      <c r="N26">
        <v>22.4</v>
      </c>
      <c r="O26">
        <v>21.2</v>
      </c>
      <c r="P26">
        <v>7.7</v>
      </c>
      <c r="Q26">
        <v>25.1</v>
      </c>
      <c r="R26">
        <v>31.3</v>
      </c>
      <c r="S26">
        <v>44.1</v>
      </c>
      <c r="T26">
        <v>43.1</v>
      </c>
      <c r="U26">
        <v>72</v>
      </c>
      <c r="V26">
        <v>82.2</v>
      </c>
      <c r="W26">
        <v>29.171600000000002</v>
      </c>
      <c r="X26">
        <v>43.201599999999999</v>
      </c>
      <c r="Y26">
        <v>30</v>
      </c>
      <c r="Z26">
        <v>37.299999999999997</v>
      </c>
      <c r="AA26">
        <v>6.3</v>
      </c>
      <c r="AB26">
        <v>1.9692000000000001</v>
      </c>
      <c r="AC26">
        <v>49.9</v>
      </c>
      <c r="AD26">
        <v>17.8</v>
      </c>
      <c r="AE26">
        <v>99.4</v>
      </c>
      <c r="AF26">
        <v>62.8</v>
      </c>
      <c r="AG26">
        <v>33.5</v>
      </c>
      <c r="AH26">
        <v>42.3</v>
      </c>
      <c r="AI26">
        <v>32.5</v>
      </c>
      <c r="AJ26">
        <v>35.5</v>
      </c>
      <c r="AK26">
        <v>53.9</v>
      </c>
      <c r="AL26">
        <v>3.5</v>
      </c>
      <c r="AM26">
        <v>8.5</v>
      </c>
      <c r="AN26">
        <v>68.099999999999994</v>
      </c>
      <c r="AO26">
        <v>77.8</v>
      </c>
      <c r="AP26">
        <v>30</v>
      </c>
      <c r="AQ26">
        <v>28</v>
      </c>
      <c r="AR26" s="11">
        <v>20.954003409999999</v>
      </c>
      <c r="AS26" s="11">
        <v>78.023850089999996</v>
      </c>
      <c r="AT26" s="11">
        <v>0.85178875600000004</v>
      </c>
      <c r="AU26" s="11">
        <v>0</v>
      </c>
      <c r="AV26" s="11">
        <v>0.170357751</v>
      </c>
      <c r="AW26">
        <v>23</v>
      </c>
    </row>
    <row r="27" spans="1:49" x14ac:dyDescent="0.2">
      <c r="A27" t="s">
        <v>73</v>
      </c>
      <c r="B27" s="11">
        <v>35.422825540472594</v>
      </c>
      <c r="C27" s="11">
        <v>56.205128205128204</v>
      </c>
      <c r="D27" s="11">
        <v>35.549686498256087</v>
      </c>
      <c r="E27" s="11">
        <v>54.520070159875814</v>
      </c>
      <c r="F27">
        <v>16.3</v>
      </c>
      <c r="G27">
        <v>19.3</v>
      </c>
      <c r="H27">
        <v>66.3</v>
      </c>
      <c r="I27">
        <v>49.5</v>
      </c>
      <c r="J27">
        <v>67</v>
      </c>
      <c r="K27">
        <v>24.2</v>
      </c>
      <c r="L27">
        <v>8.1</v>
      </c>
      <c r="M27">
        <v>81.5</v>
      </c>
      <c r="N27">
        <v>18.5</v>
      </c>
      <c r="O27">
        <v>10.7</v>
      </c>
      <c r="P27">
        <v>7.4</v>
      </c>
      <c r="Q27">
        <v>20.3</v>
      </c>
      <c r="R27">
        <v>32.9</v>
      </c>
      <c r="S27">
        <v>51.4</v>
      </c>
      <c r="T27">
        <v>57.5</v>
      </c>
      <c r="U27">
        <v>85.8</v>
      </c>
      <c r="V27">
        <v>90.5</v>
      </c>
      <c r="W27">
        <v>10.963200000000001</v>
      </c>
      <c r="X27">
        <v>16.466699999999999</v>
      </c>
      <c r="Y27">
        <v>20</v>
      </c>
      <c r="Z27">
        <v>34.700000000000003</v>
      </c>
      <c r="AA27">
        <v>4.7</v>
      </c>
      <c r="AB27">
        <v>0.34110000000000001</v>
      </c>
      <c r="AC27">
        <v>50.1</v>
      </c>
      <c r="AD27">
        <v>30.5</v>
      </c>
      <c r="AE27">
        <v>97.8</v>
      </c>
      <c r="AF27">
        <v>28.7</v>
      </c>
      <c r="AG27">
        <v>17.600000000000001</v>
      </c>
      <c r="AH27">
        <v>30.9</v>
      </c>
      <c r="AI27">
        <v>65.8</v>
      </c>
      <c r="AJ27">
        <v>52.3</v>
      </c>
      <c r="AK27">
        <v>80.7</v>
      </c>
      <c r="AL27">
        <v>4.2</v>
      </c>
      <c r="AM27">
        <v>12.3</v>
      </c>
      <c r="AN27">
        <v>70.3</v>
      </c>
      <c r="AO27">
        <v>73.5</v>
      </c>
      <c r="AP27">
        <v>30</v>
      </c>
      <c r="AQ27">
        <v>27.5</v>
      </c>
      <c r="AR27" s="11">
        <v>43.781094529999997</v>
      </c>
      <c r="AS27" s="11">
        <v>13.930348260000001</v>
      </c>
      <c r="AT27" s="11">
        <v>35.65505804</v>
      </c>
      <c r="AU27" s="11">
        <v>6.1359867330000002</v>
      </c>
      <c r="AV27" s="11">
        <v>0.497512438</v>
      </c>
      <c r="AW27">
        <v>38</v>
      </c>
    </row>
    <row r="28" spans="1:49" x14ac:dyDescent="0.2">
      <c r="A28" t="s">
        <v>74</v>
      </c>
      <c r="B28" s="11">
        <v>37.905000000000001</v>
      </c>
      <c r="C28" s="11">
        <v>79.875</v>
      </c>
      <c r="D28" s="11">
        <v>42.527999999999999</v>
      </c>
      <c r="E28" s="11">
        <v>80.123999999999995</v>
      </c>
      <c r="F28">
        <v>18.899999999999999</v>
      </c>
      <c r="G28">
        <v>30.3</v>
      </c>
      <c r="H28">
        <v>60.6</v>
      </c>
      <c r="I28">
        <v>53.5</v>
      </c>
      <c r="J28">
        <v>71</v>
      </c>
      <c r="K28">
        <v>19.3</v>
      </c>
      <c r="L28">
        <v>5.2</v>
      </c>
      <c r="M28">
        <v>85.8</v>
      </c>
      <c r="N28">
        <v>14.2</v>
      </c>
      <c r="O28">
        <v>18.3</v>
      </c>
      <c r="P28">
        <v>11.1</v>
      </c>
      <c r="Q28">
        <v>47.7</v>
      </c>
      <c r="R28">
        <v>48.8</v>
      </c>
      <c r="S28">
        <v>72.7</v>
      </c>
      <c r="T28">
        <v>80.3</v>
      </c>
      <c r="U28">
        <v>87.3</v>
      </c>
      <c r="V28">
        <v>91.1</v>
      </c>
      <c r="W28">
        <v>12.34</v>
      </c>
      <c r="X28">
        <v>15.7544</v>
      </c>
      <c r="Y28">
        <v>26</v>
      </c>
      <c r="Z28">
        <v>35.299999999999997</v>
      </c>
      <c r="AA28">
        <v>7.7</v>
      </c>
      <c r="AB28">
        <v>0.91800000000000004</v>
      </c>
      <c r="AC28">
        <v>85.2</v>
      </c>
      <c r="AD28">
        <v>72.900000000000006</v>
      </c>
      <c r="AE28">
        <v>45.2</v>
      </c>
      <c r="AF28">
        <v>49</v>
      </c>
      <c r="AG28">
        <v>40.1</v>
      </c>
      <c r="AH28">
        <v>57.6</v>
      </c>
      <c r="AI28">
        <v>45</v>
      </c>
      <c r="AJ28">
        <v>67.900000000000006</v>
      </c>
      <c r="AK28">
        <v>78.900000000000006</v>
      </c>
      <c r="AL28">
        <v>5</v>
      </c>
      <c r="AM28">
        <v>9.8000000000000007</v>
      </c>
      <c r="AN28">
        <v>73.099999999999994</v>
      </c>
      <c r="AO28">
        <v>91.9</v>
      </c>
      <c r="AP28">
        <v>30</v>
      </c>
      <c r="AQ28">
        <v>31</v>
      </c>
      <c r="AR28" s="11">
        <v>86.714542190000003</v>
      </c>
      <c r="AS28" s="11">
        <v>11.490125669999999</v>
      </c>
      <c r="AT28" s="11">
        <v>0.86774386599999997</v>
      </c>
      <c r="AU28" s="11">
        <v>0.50867743899999995</v>
      </c>
      <c r="AV28" s="11">
        <v>0.41891083200000001</v>
      </c>
      <c r="AW28">
        <v>55</v>
      </c>
    </row>
    <row r="29" spans="1:49" x14ac:dyDescent="0.2">
      <c r="A29" t="s">
        <v>75</v>
      </c>
      <c r="B29" s="11">
        <v>38.351070778940176</v>
      </c>
      <c r="C29" s="11">
        <v>54.109761122333097</v>
      </c>
      <c r="D29" s="11">
        <v>40.452317065789742</v>
      </c>
      <c r="E29" s="11">
        <v>53.738374321625273</v>
      </c>
      <c r="F29">
        <v>18.399999999999999</v>
      </c>
      <c r="G29">
        <v>35.1</v>
      </c>
      <c r="H29">
        <v>60.1</v>
      </c>
      <c r="I29">
        <v>51.9</v>
      </c>
      <c r="J29">
        <v>87</v>
      </c>
      <c r="K29">
        <v>9.6999999999999993</v>
      </c>
      <c r="L29">
        <v>2.2000000000000002</v>
      </c>
      <c r="M29">
        <v>92.2</v>
      </c>
      <c r="N29">
        <v>7.8</v>
      </c>
      <c r="O29">
        <v>12.9</v>
      </c>
      <c r="P29">
        <v>11.1</v>
      </c>
      <c r="Q29">
        <v>42.4</v>
      </c>
      <c r="R29">
        <v>48.9</v>
      </c>
      <c r="S29">
        <v>79.099999999999994</v>
      </c>
      <c r="T29">
        <v>83.5</v>
      </c>
      <c r="U29">
        <v>81.7</v>
      </c>
      <c r="V29">
        <v>88.2</v>
      </c>
      <c r="W29">
        <v>11.2308</v>
      </c>
      <c r="X29">
        <v>18.155999999999999</v>
      </c>
      <c r="Y29">
        <v>20</v>
      </c>
      <c r="Z29">
        <v>32.700000000000003</v>
      </c>
      <c r="AA29">
        <v>12.8</v>
      </c>
      <c r="AB29">
        <v>1.782</v>
      </c>
      <c r="AC29">
        <v>80.2</v>
      </c>
      <c r="AD29">
        <v>63.7</v>
      </c>
      <c r="AE29">
        <v>21.6</v>
      </c>
      <c r="AF29">
        <v>46.9</v>
      </c>
      <c r="AG29">
        <v>30.7</v>
      </c>
      <c r="AH29">
        <v>63.4</v>
      </c>
      <c r="AI29">
        <v>38.9</v>
      </c>
      <c r="AJ29">
        <v>67.5</v>
      </c>
      <c r="AK29">
        <v>82.6</v>
      </c>
      <c r="AL29">
        <v>11.6</v>
      </c>
      <c r="AM29">
        <v>21.5</v>
      </c>
      <c r="AN29">
        <v>48.8</v>
      </c>
      <c r="AO29">
        <v>72.900000000000006</v>
      </c>
      <c r="AP29">
        <v>50</v>
      </c>
      <c r="AQ29">
        <v>26.6</v>
      </c>
      <c r="AR29" s="11">
        <v>97.555385790000003</v>
      </c>
      <c r="AS29" s="11">
        <v>0.53475935799999996</v>
      </c>
      <c r="AT29" s="11">
        <v>0.30557677599999999</v>
      </c>
      <c r="AU29" s="11">
        <v>0.53475935799999996</v>
      </c>
      <c r="AV29" s="11">
        <v>1.069518717</v>
      </c>
      <c r="AW29">
        <v>70</v>
      </c>
    </row>
    <row r="30" spans="1:49" ht="16" thickBot="1" x14ac:dyDescent="0.25">
      <c r="A30" t="s">
        <v>76</v>
      </c>
      <c r="B30" s="11">
        <v>41.259</v>
      </c>
      <c r="C30" s="11">
        <v>63.783999999999999</v>
      </c>
      <c r="D30" s="11">
        <v>38.946999999999996</v>
      </c>
      <c r="E30" s="11">
        <v>61.307999999999993</v>
      </c>
      <c r="F30">
        <v>14.4</v>
      </c>
      <c r="G30">
        <v>48.6</v>
      </c>
      <c r="H30">
        <v>61.8</v>
      </c>
      <c r="I30">
        <v>49.9</v>
      </c>
      <c r="J30">
        <v>87.6</v>
      </c>
      <c r="K30">
        <v>8</v>
      </c>
      <c r="L30">
        <v>3.1</v>
      </c>
      <c r="M30">
        <v>94.4</v>
      </c>
      <c r="N30">
        <v>5.6</v>
      </c>
      <c r="O30">
        <v>5.4</v>
      </c>
      <c r="P30">
        <v>4.5</v>
      </c>
      <c r="Q30">
        <v>54.6</v>
      </c>
      <c r="R30">
        <v>55.9</v>
      </c>
      <c r="S30">
        <v>80.099999999999994</v>
      </c>
      <c r="T30">
        <v>83.1</v>
      </c>
      <c r="U30">
        <v>86.8</v>
      </c>
      <c r="V30">
        <v>85.3</v>
      </c>
      <c r="W30">
        <v>4.6952999999999996</v>
      </c>
      <c r="X30">
        <v>5.4896000000000003</v>
      </c>
      <c r="Y30">
        <v>16</v>
      </c>
      <c r="Z30">
        <v>34</v>
      </c>
      <c r="AA30">
        <v>18.399999999999999</v>
      </c>
      <c r="AB30">
        <v>0.34300000000000003</v>
      </c>
      <c r="AC30">
        <v>80.599999999999994</v>
      </c>
      <c r="AD30">
        <v>64.099999999999994</v>
      </c>
      <c r="AE30">
        <v>14.3</v>
      </c>
      <c r="AF30">
        <v>38.700000000000003</v>
      </c>
      <c r="AG30">
        <v>32.299999999999997</v>
      </c>
      <c r="AH30">
        <v>75.8</v>
      </c>
      <c r="AI30">
        <v>56.2</v>
      </c>
      <c r="AJ30">
        <v>94.4</v>
      </c>
      <c r="AK30">
        <v>94.2</v>
      </c>
      <c r="AL30">
        <v>5.9</v>
      </c>
      <c r="AM30">
        <v>11.7</v>
      </c>
      <c r="AN30">
        <v>41.3</v>
      </c>
      <c r="AO30">
        <v>65</v>
      </c>
      <c r="AP30">
        <v>40</v>
      </c>
      <c r="AQ30">
        <v>40.6</v>
      </c>
      <c r="AR30">
        <v>86.953062849999995</v>
      </c>
      <c r="AS30">
        <v>0.87509944299999998</v>
      </c>
      <c r="AT30">
        <v>3.8186157519999999</v>
      </c>
      <c r="AU30">
        <v>7.8758949879999998</v>
      </c>
      <c r="AV30">
        <v>0.47732696899999999</v>
      </c>
      <c r="AW30">
        <v>67</v>
      </c>
    </row>
    <row r="31" spans="1:49" x14ac:dyDescent="0.2">
      <c r="A31" s="2" t="s">
        <v>77</v>
      </c>
      <c r="B31" s="7">
        <f>MEDIAN(B2:B30)</f>
        <v>37.56</v>
      </c>
      <c r="C31" s="7">
        <f t="shared" ref="C31:AW31" si="0">MEDIAN(C2:C30)</f>
        <v>56.496835093843735</v>
      </c>
      <c r="D31" s="7">
        <f t="shared" si="0"/>
        <v>39.944000000000003</v>
      </c>
      <c r="E31" s="7">
        <f t="shared" si="0"/>
        <v>59.68089417887844</v>
      </c>
      <c r="F31" s="7">
        <f t="shared" si="0"/>
        <v>17.5</v>
      </c>
      <c r="G31" s="7">
        <f t="shared" si="0"/>
        <v>21.7</v>
      </c>
      <c r="H31" s="7">
        <f t="shared" si="0"/>
        <v>63.5</v>
      </c>
      <c r="I31" s="7">
        <f t="shared" si="0"/>
        <v>50.5</v>
      </c>
      <c r="J31" s="7">
        <f t="shared" si="0"/>
        <v>75.5</v>
      </c>
      <c r="K31" s="7">
        <f t="shared" si="0"/>
        <v>17.2</v>
      </c>
      <c r="L31" s="7">
        <f t="shared" si="0"/>
        <v>4.3</v>
      </c>
      <c r="M31" s="7">
        <f t="shared" si="0"/>
        <v>87.5</v>
      </c>
      <c r="N31" s="7">
        <f t="shared" si="0"/>
        <v>12.5</v>
      </c>
      <c r="O31" s="7">
        <f t="shared" si="0"/>
        <v>18</v>
      </c>
      <c r="P31" s="7">
        <f t="shared" si="0"/>
        <v>8</v>
      </c>
      <c r="Q31" s="7">
        <f t="shared" si="0"/>
        <v>27.8</v>
      </c>
      <c r="R31" s="7">
        <f t="shared" si="0"/>
        <v>35.799999999999997</v>
      </c>
      <c r="S31" s="7">
        <f t="shared" si="0"/>
        <v>53.1</v>
      </c>
      <c r="T31" s="7">
        <f t="shared" si="0"/>
        <v>57.5</v>
      </c>
      <c r="U31" s="7">
        <f t="shared" si="0"/>
        <v>81.5</v>
      </c>
      <c r="V31" s="7">
        <f t="shared" si="0"/>
        <v>88.2</v>
      </c>
      <c r="W31" s="7">
        <f t="shared" si="0"/>
        <v>10.963200000000001</v>
      </c>
      <c r="X31" s="7">
        <f t="shared" si="0"/>
        <v>15.6816</v>
      </c>
      <c r="Y31" s="7">
        <f t="shared" si="0"/>
        <v>26</v>
      </c>
      <c r="Z31" s="7">
        <f t="shared" si="0"/>
        <v>35.299999999999997</v>
      </c>
      <c r="AA31" s="7">
        <f t="shared" si="0"/>
        <v>7.7</v>
      </c>
      <c r="AB31" s="7">
        <f t="shared" si="0"/>
        <v>0.76759999999999995</v>
      </c>
      <c r="AC31" s="7">
        <f t="shared" si="0"/>
        <v>49.6</v>
      </c>
      <c r="AD31" s="7">
        <f t="shared" si="0"/>
        <v>30.5</v>
      </c>
      <c r="AE31" s="7">
        <f t="shared" si="0"/>
        <v>94</v>
      </c>
      <c r="AF31" s="7">
        <f t="shared" si="0"/>
        <v>45.7</v>
      </c>
      <c r="AG31" s="7">
        <f t="shared" si="0"/>
        <v>32.299999999999997</v>
      </c>
      <c r="AH31" s="7">
        <f t="shared" si="0"/>
        <v>49.9</v>
      </c>
      <c r="AI31" s="7">
        <f t="shared" si="0"/>
        <v>47.7</v>
      </c>
      <c r="AJ31" s="7">
        <f t="shared" si="0"/>
        <v>58.1</v>
      </c>
      <c r="AK31" s="7">
        <f t="shared" si="0"/>
        <v>79</v>
      </c>
      <c r="AL31" s="7">
        <f t="shared" si="0"/>
        <v>5.6</v>
      </c>
      <c r="AM31" s="7">
        <f t="shared" si="0"/>
        <v>9.9</v>
      </c>
      <c r="AN31" s="7">
        <f t="shared" si="0"/>
        <v>61.8</v>
      </c>
      <c r="AO31" s="7">
        <f t="shared" si="0"/>
        <v>76.900000000000006</v>
      </c>
      <c r="AP31" s="7">
        <f t="shared" si="0"/>
        <v>30</v>
      </c>
      <c r="AQ31" s="7">
        <f t="shared" si="0"/>
        <v>28</v>
      </c>
      <c r="AR31" s="7">
        <f t="shared" si="0"/>
        <v>74.866748670000007</v>
      </c>
      <c r="AS31" s="7">
        <f t="shared" si="0"/>
        <v>13.930348260000001</v>
      </c>
      <c r="AT31" s="7">
        <f t="shared" si="0"/>
        <v>1.744966443</v>
      </c>
      <c r="AU31" s="7">
        <f t="shared" si="0"/>
        <v>2.4685262899999998</v>
      </c>
      <c r="AV31" s="7">
        <f t="shared" si="0"/>
        <v>0.17809438999999999</v>
      </c>
      <c r="AW31" s="16">
        <f t="shared" si="0"/>
        <v>41</v>
      </c>
    </row>
    <row r="32" spans="1:49" x14ac:dyDescent="0.2">
      <c r="A32" s="4" t="s">
        <v>78</v>
      </c>
      <c r="B32" s="8">
        <f>MIN(B2:B30)</f>
        <v>28.088000000000001</v>
      </c>
      <c r="C32" s="8">
        <f t="shared" ref="C32:AW32" si="1">MIN(C2:C30)</f>
        <v>12.934999999999999</v>
      </c>
      <c r="D32" s="8">
        <f t="shared" si="1"/>
        <v>34.411999999999999</v>
      </c>
      <c r="E32" s="8">
        <f t="shared" si="1"/>
        <v>11.302</v>
      </c>
      <c r="F32" s="8">
        <f t="shared" si="1"/>
        <v>11.8</v>
      </c>
      <c r="G32" s="8">
        <f t="shared" si="1"/>
        <v>5.4</v>
      </c>
      <c r="H32" s="8">
        <f t="shared" si="1"/>
        <v>34</v>
      </c>
      <c r="I32" s="8">
        <f t="shared" si="1"/>
        <v>28.8</v>
      </c>
      <c r="J32" s="8">
        <f t="shared" si="1"/>
        <v>57.6</v>
      </c>
      <c r="K32" s="8">
        <f t="shared" si="1"/>
        <v>1.9</v>
      </c>
      <c r="L32" s="8">
        <f t="shared" si="1"/>
        <v>0.4</v>
      </c>
      <c r="M32" s="8">
        <f t="shared" si="1"/>
        <v>72</v>
      </c>
      <c r="N32" s="8">
        <f t="shared" si="1"/>
        <v>2.5</v>
      </c>
      <c r="O32" s="8">
        <f t="shared" si="1"/>
        <v>2.6</v>
      </c>
      <c r="P32" s="8">
        <f t="shared" si="1"/>
        <v>0.8</v>
      </c>
      <c r="Q32" s="8">
        <f t="shared" si="1"/>
        <v>10.9</v>
      </c>
      <c r="R32" s="8">
        <f t="shared" si="1"/>
        <v>17.399999999999999</v>
      </c>
      <c r="S32" s="8">
        <f t="shared" si="1"/>
        <v>23.7</v>
      </c>
      <c r="T32" s="8">
        <f t="shared" si="1"/>
        <v>32.4</v>
      </c>
      <c r="U32" s="8">
        <f t="shared" si="1"/>
        <v>14.3</v>
      </c>
      <c r="V32" s="8">
        <f t="shared" si="1"/>
        <v>70.3</v>
      </c>
      <c r="W32" s="8">
        <f t="shared" si="1"/>
        <v>0.2596</v>
      </c>
      <c r="X32" s="8">
        <f t="shared" si="1"/>
        <v>1.6422000000000001</v>
      </c>
      <c r="Y32" s="8">
        <f t="shared" si="1"/>
        <v>4</v>
      </c>
      <c r="Z32" s="8">
        <f t="shared" si="1"/>
        <v>6</v>
      </c>
      <c r="AA32" s="8">
        <f t="shared" si="1"/>
        <v>1.4</v>
      </c>
      <c r="AB32" s="8">
        <f t="shared" si="1"/>
        <v>5.9700000000000003E-2</v>
      </c>
      <c r="AC32" s="8">
        <f t="shared" si="1"/>
        <v>14.5</v>
      </c>
      <c r="AD32" s="8">
        <f t="shared" si="1"/>
        <v>7.8</v>
      </c>
      <c r="AE32" s="8">
        <f t="shared" si="1"/>
        <v>14.3</v>
      </c>
      <c r="AF32" s="8">
        <f t="shared" si="1"/>
        <v>16.2</v>
      </c>
      <c r="AG32" s="8">
        <f t="shared" si="1"/>
        <v>12.5</v>
      </c>
      <c r="AH32" s="8">
        <f t="shared" si="1"/>
        <v>9.1</v>
      </c>
      <c r="AI32" s="8">
        <f t="shared" si="1"/>
        <v>18.7</v>
      </c>
      <c r="AJ32" s="8">
        <f t="shared" si="1"/>
        <v>14</v>
      </c>
      <c r="AK32" s="8">
        <f t="shared" si="1"/>
        <v>37.6</v>
      </c>
      <c r="AL32" s="8">
        <f t="shared" si="1"/>
        <v>0.3</v>
      </c>
      <c r="AM32" s="8">
        <f t="shared" si="1"/>
        <v>1.7</v>
      </c>
      <c r="AN32" s="8">
        <f t="shared" si="1"/>
        <v>24.5</v>
      </c>
      <c r="AO32" s="8">
        <f t="shared" si="1"/>
        <v>55.9</v>
      </c>
      <c r="AP32" s="8">
        <f t="shared" si="1"/>
        <v>10</v>
      </c>
      <c r="AQ32" s="8">
        <f t="shared" si="1"/>
        <v>9.3000000000000007</v>
      </c>
      <c r="AR32" s="8">
        <f t="shared" si="1"/>
        <v>0.77369439100000004</v>
      </c>
      <c r="AS32" s="8">
        <f t="shared" si="1"/>
        <v>0</v>
      </c>
      <c r="AT32" s="8">
        <f t="shared" si="1"/>
        <v>0</v>
      </c>
      <c r="AU32" s="8">
        <f t="shared" si="1"/>
        <v>0</v>
      </c>
      <c r="AV32" s="8">
        <f t="shared" si="1"/>
        <v>0</v>
      </c>
      <c r="AW32" s="17">
        <f t="shared" si="1"/>
        <v>18</v>
      </c>
    </row>
    <row r="33" spans="1:49" x14ac:dyDescent="0.2">
      <c r="A33" s="12" t="s">
        <v>79</v>
      </c>
      <c r="B33" s="13">
        <f>MAX(B2:B30)</f>
        <v>44.078000000000003</v>
      </c>
      <c r="C33" s="13">
        <f t="shared" ref="C33:AW33" si="2">MAX(C2:C30)</f>
        <v>85.14500000000001</v>
      </c>
      <c r="D33" s="13">
        <f t="shared" si="2"/>
        <v>44.957999999999998</v>
      </c>
      <c r="E33" s="13">
        <f t="shared" si="2"/>
        <v>89.403999999999996</v>
      </c>
      <c r="F33" s="13">
        <f t="shared" si="2"/>
        <v>26.9</v>
      </c>
      <c r="G33" s="13">
        <f t="shared" si="2"/>
        <v>50.2</v>
      </c>
      <c r="H33" s="13">
        <f t="shared" si="2"/>
        <v>88.5</v>
      </c>
      <c r="I33" s="13">
        <f t="shared" si="2"/>
        <v>65.2</v>
      </c>
      <c r="J33" s="13">
        <f t="shared" si="2"/>
        <v>93.2</v>
      </c>
      <c r="K33" s="13">
        <f t="shared" si="2"/>
        <v>30.4</v>
      </c>
      <c r="L33" s="13">
        <f t="shared" si="2"/>
        <v>12.3</v>
      </c>
      <c r="M33" s="13">
        <f t="shared" si="2"/>
        <v>97.5</v>
      </c>
      <c r="N33" s="13">
        <f t="shared" si="2"/>
        <v>28</v>
      </c>
      <c r="O33" s="13">
        <f t="shared" si="2"/>
        <v>28.8</v>
      </c>
      <c r="P33" s="13">
        <f t="shared" si="2"/>
        <v>25.4</v>
      </c>
      <c r="Q33" s="13">
        <f t="shared" si="2"/>
        <v>66.900000000000006</v>
      </c>
      <c r="R33" s="13">
        <f t="shared" si="2"/>
        <v>68.8</v>
      </c>
      <c r="S33" s="13">
        <f t="shared" si="2"/>
        <v>89.2</v>
      </c>
      <c r="T33" s="13">
        <f t="shared" si="2"/>
        <v>92.1</v>
      </c>
      <c r="U33" s="13">
        <f t="shared" si="2"/>
        <v>97.3</v>
      </c>
      <c r="V33" s="13">
        <f t="shared" si="2"/>
        <v>98.5</v>
      </c>
      <c r="W33" s="13">
        <f t="shared" si="2"/>
        <v>30.286000000000001</v>
      </c>
      <c r="X33" s="13">
        <f t="shared" si="2"/>
        <v>43.201599999999999</v>
      </c>
      <c r="Y33" s="13">
        <f t="shared" si="2"/>
        <v>82</v>
      </c>
      <c r="Z33" s="13">
        <f t="shared" si="2"/>
        <v>95.3</v>
      </c>
      <c r="AA33" s="13">
        <f t="shared" si="2"/>
        <v>35</v>
      </c>
      <c r="AB33" s="13">
        <f t="shared" si="2"/>
        <v>8.1180000000000003</v>
      </c>
      <c r="AC33" s="13">
        <f t="shared" si="2"/>
        <v>85.5</v>
      </c>
      <c r="AD33" s="13">
        <f t="shared" si="2"/>
        <v>80.8</v>
      </c>
      <c r="AE33" s="13">
        <f t="shared" si="2"/>
        <v>99.4</v>
      </c>
      <c r="AF33" s="13">
        <f t="shared" si="2"/>
        <v>76.3</v>
      </c>
      <c r="AG33" s="13">
        <f t="shared" si="2"/>
        <v>59.5</v>
      </c>
      <c r="AH33" s="13">
        <f t="shared" si="2"/>
        <v>78</v>
      </c>
      <c r="AI33" s="13">
        <f t="shared" si="2"/>
        <v>80.900000000000006</v>
      </c>
      <c r="AJ33" s="13">
        <f t="shared" si="2"/>
        <v>97</v>
      </c>
      <c r="AK33" s="13">
        <f t="shared" si="2"/>
        <v>94.2</v>
      </c>
      <c r="AL33" s="13">
        <f t="shared" si="2"/>
        <v>21.3</v>
      </c>
      <c r="AM33" s="13">
        <f t="shared" si="2"/>
        <v>47.5</v>
      </c>
      <c r="AN33" s="13">
        <f t="shared" si="2"/>
        <v>77.8</v>
      </c>
      <c r="AO33" s="13">
        <f t="shared" si="2"/>
        <v>92.8</v>
      </c>
      <c r="AP33" s="13">
        <f t="shared" si="2"/>
        <v>50</v>
      </c>
      <c r="AQ33" s="13">
        <f t="shared" si="2"/>
        <v>43.9</v>
      </c>
      <c r="AR33" s="13">
        <f t="shared" si="2"/>
        <v>97.807017540000004</v>
      </c>
      <c r="AS33" s="13">
        <f t="shared" si="2"/>
        <v>98.452611219999994</v>
      </c>
      <c r="AT33" s="13">
        <f t="shared" si="2"/>
        <v>35.65505804</v>
      </c>
      <c r="AU33" s="13">
        <f t="shared" si="2"/>
        <v>17.956391620000002</v>
      </c>
      <c r="AV33" s="13">
        <f t="shared" si="2"/>
        <v>2.7040816329999999</v>
      </c>
      <c r="AW33" s="18">
        <f t="shared" si="2"/>
        <v>76</v>
      </c>
    </row>
    <row r="34" spans="1:49" ht="16" thickBot="1" x14ac:dyDescent="0.25">
      <c r="A34" s="15" t="s">
        <v>107</v>
      </c>
      <c r="B34" s="9">
        <f>B33-B32</f>
        <v>15.990000000000002</v>
      </c>
      <c r="C34" s="9">
        <f t="shared" ref="C34:AW34" si="3">C33-C32</f>
        <v>72.210000000000008</v>
      </c>
      <c r="D34" s="9">
        <f t="shared" si="3"/>
        <v>10.545999999999999</v>
      </c>
      <c r="E34" s="9">
        <f t="shared" si="3"/>
        <v>78.102000000000004</v>
      </c>
      <c r="F34" s="9">
        <f t="shared" si="3"/>
        <v>15.099999999999998</v>
      </c>
      <c r="G34" s="9">
        <f t="shared" si="3"/>
        <v>44.800000000000004</v>
      </c>
      <c r="H34" s="9">
        <f t="shared" si="3"/>
        <v>54.5</v>
      </c>
      <c r="I34" s="9">
        <f t="shared" si="3"/>
        <v>36.400000000000006</v>
      </c>
      <c r="J34" s="9">
        <f t="shared" si="3"/>
        <v>35.6</v>
      </c>
      <c r="K34" s="9">
        <f t="shared" si="3"/>
        <v>28.5</v>
      </c>
      <c r="L34" s="9">
        <f t="shared" si="3"/>
        <v>11.9</v>
      </c>
      <c r="M34" s="9">
        <f t="shared" si="3"/>
        <v>25.5</v>
      </c>
      <c r="N34" s="9">
        <f t="shared" si="3"/>
        <v>25.5</v>
      </c>
      <c r="O34" s="9">
        <f t="shared" si="3"/>
        <v>26.2</v>
      </c>
      <c r="P34" s="9">
        <f t="shared" si="3"/>
        <v>24.599999999999998</v>
      </c>
      <c r="Q34" s="9">
        <f t="shared" si="3"/>
        <v>56.000000000000007</v>
      </c>
      <c r="R34" s="9">
        <f t="shared" si="3"/>
        <v>51.4</v>
      </c>
      <c r="S34" s="9">
        <f t="shared" si="3"/>
        <v>65.5</v>
      </c>
      <c r="T34" s="9">
        <f t="shared" si="3"/>
        <v>59.699999999999996</v>
      </c>
      <c r="U34" s="9">
        <f t="shared" si="3"/>
        <v>83</v>
      </c>
      <c r="V34" s="9">
        <f t="shared" si="3"/>
        <v>28.200000000000003</v>
      </c>
      <c r="W34" s="9">
        <f t="shared" si="3"/>
        <v>30.026400000000002</v>
      </c>
      <c r="X34" s="9">
        <f t="shared" si="3"/>
        <v>41.559399999999997</v>
      </c>
      <c r="Y34" s="9">
        <f t="shared" si="3"/>
        <v>78</v>
      </c>
      <c r="Z34" s="9">
        <f t="shared" si="3"/>
        <v>89.3</v>
      </c>
      <c r="AA34" s="9">
        <f t="shared" si="3"/>
        <v>33.6</v>
      </c>
      <c r="AB34" s="9">
        <f t="shared" si="3"/>
        <v>8.0583000000000009</v>
      </c>
      <c r="AC34" s="9">
        <f t="shared" si="3"/>
        <v>71</v>
      </c>
      <c r="AD34" s="9">
        <f t="shared" si="3"/>
        <v>73</v>
      </c>
      <c r="AE34" s="9">
        <f t="shared" si="3"/>
        <v>85.100000000000009</v>
      </c>
      <c r="AF34" s="9">
        <f t="shared" si="3"/>
        <v>60.099999999999994</v>
      </c>
      <c r="AG34" s="9">
        <f t="shared" si="3"/>
        <v>47</v>
      </c>
      <c r="AH34" s="9">
        <f t="shared" si="3"/>
        <v>68.900000000000006</v>
      </c>
      <c r="AI34" s="9">
        <f t="shared" si="3"/>
        <v>62.2</v>
      </c>
      <c r="AJ34" s="9">
        <f t="shared" si="3"/>
        <v>83</v>
      </c>
      <c r="AK34" s="9">
        <f t="shared" si="3"/>
        <v>56.6</v>
      </c>
      <c r="AL34" s="9">
        <f t="shared" si="3"/>
        <v>21</v>
      </c>
      <c r="AM34" s="9">
        <f t="shared" si="3"/>
        <v>45.8</v>
      </c>
      <c r="AN34" s="9">
        <f t="shared" si="3"/>
        <v>53.3</v>
      </c>
      <c r="AO34" s="9">
        <f t="shared" si="3"/>
        <v>36.9</v>
      </c>
      <c r="AP34" s="9">
        <f t="shared" si="3"/>
        <v>40</v>
      </c>
      <c r="AQ34" s="9">
        <f t="shared" si="3"/>
        <v>34.599999999999994</v>
      </c>
      <c r="AR34" s="9">
        <f t="shared" si="3"/>
        <v>97.033323148999997</v>
      </c>
      <c r="AS34" s="9">
        <f t="shared" si="3"/>
        <v>98.452611219999994</v>
      </c>
      <c r="AT34" s="9">
        <f t="shared" si="3"/>
        <v>35.65505804</v>
      </c>
      <c r="AU34" s="9">
        <f t="shared" si="3"/>
        <v>17.956391620000002</v>
      </c>
      <c r="AV34" s="9">
        <f t="shared" si="3"/>
        <v>2.7040816329999999</v>
      </c>
      <c r="AW34" s="19">
        <f t="shared" si="3"/>
        <v>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9"/>
  <sheetViews>
    <sheetView zoomScale="73" zoomScaleNormal="73" workbookViewId="0">
      <selection activeCell="N10" sqref="N10"/>
    </sheetView>
  </sheetViews>
  <sheetFormatPr baseColWidth="10" defaultColWidth="8.83203125" defaultRowHeight="15" x14ac:dyDescent="0.2"/>
  <cols>
    <col min="1" max="1" width="52.5" bestFit="1" customWidth="1"/>
    <col min="30" max="30" width="10.83203125" bestFit="1" customWidth="1"/>
    <col min="35" max="49" width="8.83203125" style="14"/>
  </cols>
  <sheetData>
    <row r="1" spans="1:34" x14ac:dyDescent="0.2">
      <c r="A1" t="s">
        <v>80</v>
      </c>
      <c r="B1" t="s">
        <v>48</v>
      </c>
      <c r="C1" t="s">
        <v>49</v>
      </c>
      <c r="D1" t="s">
        <v>50</v>
      </c>
      <c r="E1" t="s">
        <v>51</v>
      </c>
      <c r="F1" t="s">
        <v>52</v>
      </c>
      <c r="G1" t="s">
        <v>53</v>
      </c>
      <c r="H1" t="s">
        <v>54</v>
      </c>
      <c r="I1" t="s">
        <v>55</v>
      </c>
      <c r="J1" t="s">
        <v>56</v>
      </c>
      <c r="K1" t="s">
        <v>57</v>
      </c>
      <c r="L1" t="s">
        <v>58</v>
      </c>
      <c r="M1" t="s">
        <v>59</v>
      </c>
      <c r="N1" t="s">
        <v>60</v>
      </c>
      <c r="O1" t="s">
        <v>61</v>
      </c>
      <c r="P1" t="s">
        <v>62</v>
      </c>
      <c r="Q1" t="s">
        <v>63</v>
      </c>
      <c r="R1" t="s">
        <v>64</v>
      </c>
      <c r="S1" t="s">
        <v>65</v>
      </c>
      <c r="T1" t="s">
        <v>66</v>
      </c>
      <c r="U1" t="s">
        <v>67</v>
      </c>
      <c r="V1" t="s">
        <v>68</v>
      </c>
      <c r="W1" t="s">
        <v>69</v>
      </c>
      <c r="X1" t="s">
        <v>70</v>
      </c>
      <c r="Y1" t="s">
        <v>71</v>
      </c>
      <c r="Z1" t="s">
        <v>72</v>
      </c>
      <c r="AA1" t="s">
        <v>73</v>
      </c>
      <c r="AB1" t="s">
        <v>74</v>
      </c>
      <c r="AC1" t="s">
        <v>75</v>
      </c>
      <c r="AD1" t="s">
        <v>76</v>
      </c>
      <c r="AE1" s="2" t="s">
        <v>77</v>
      </c>
      <c r="AF1" s="3" t="s">
        <v>78</v>
      </c>
      <c r="AG1" s="3" t="s">
        <v>79</v>
      </c>
      <c r="AH1" s="21" t="s">
        <v>107</v>
      </c>
    </row>
    <row r="2" spans="1:34" x14ac:dyDescent="0.2">
      <c r="A2" t="s">
        <v>43</v>
      </c>
      <c r="B2" s="27">
        <v>0.20964360600000001</v>
      </c>
      <c r="C2" s="27">
        <v>23.84180791</v>
      </c>
      <c r="D2" s="27">
        <v>61.627200969999997</v>
      </c>
      <c r="E2" s="27">
        <v>2.7446300720000001</v>
      </c>
      <c r="F2" s="27">
        <v>18.316326530000001</v>
      </c>
      <c r="G2" s="27">
        <v>55.2983081</v>
      </c>
      <c r="H2" s="27">
        <v>1.470365318</v>
      </c>
      <c r="I2" s="27">
        <v>1.2376237619999999</v>
      </c>
      <c r="J2" s="27">
        <v>37.436676800000001</v>
      </c>
      <c r="K2" s="27">
        <v>34.575045209999999</v>
      </c>
      <c r="L2" s="27">
        <v>11.258278150000001</v>
      </c>
      <c r="M2" s="27">
        <v>94.797687859999996</v>
      </c>
      <c r="N2" s="27">
        <v>15.82615826</v>
      </c>
      <c r="O2" s="27">
        <v>9.6766230560000004</v>
      </c>
      <c r="P2" s="28">
        <v>0</v>
      </c>
      <c r="Q2" s="27">
        <v>12.03007519</v>
      </c>
      <c r="R2" s="27">
        <v>12.953020130000001</v>
      </c>
      <c r="S2" s="27">
        <v>94.404684450000005</v>
      </c>
      <c r="T2" s="27">
        <v>17.956391620000002</v>
      </c>
      <c r="U2" s="29">
        <v>0</v>
      </c>
      <c r="V2" s="30">
        <v>98.452611219999994</v>
      </c>
      <c r="W2" s="27">
        <v>48.794344150000001</v>
      </c>
      <c r="X2" s="27">
        <v>1.7890772130000001</v>
      </c>
      <c r="Y2" s="27">
        <v>96.379726469999994</v>
      </c>
      <c r="Z2" s="27">
        <v>78.023850089999996</v>
      </c>
      <c r="AA2" s="27">
        <v>13.930348260000001</v>
      </c>
      <c r="AB2" s="27">
        <v>11.490125669999999</v>
      </c>
      <c r="AC2" s="27">
        <v>0.53475935799999996</v>
      </c>
      <c r="AD2" s="27">
        <v>0.87509944299999998</v>
      </c>
      <c r="AE2" s="22">
        <f t="shared" ref="AE2:AE49" si="0">MEDIAN(B2:AD2)</f>
        <v>13.930348260000001</v>
      </c>
      <c r="AF2" s="8">
        <f t="shared" ref="AF2:AF49" si="1">MIN(B2:AD2)</f>
        <v>0</v>
      </c>
      <c r="AG2" s="8">
        <f t="shared" ref="AG2:AG49" si="2">MAX(B2:AD2)</f>
        <v>98.452611219999994</v>
      </c>
      <c r="AH2" s="17">
        <f t="shared" ref="AH2:AH49" si="3">AG2-AF2</f>
        <v>98.452611219999994</v>
      </c>
    </row>
    <row r="3" spans="1:34" x14ac:dyDescent="0.2">
      <c r="A3" t="s">
        <v>42</v>
      </c>
      <c r="B3" s="27">
        <v>90.513626830000007</v>
      </c>
      <c r="C3" s="27">
        <v>52.994350279999999</v>
      </c>
      <c r="D3" s="27">
        <v>22.525804489999999</v>
      </c>
      <c r="E3" s="27">
        <v>91.527446299999994</v>
      </c>
      <c r="F3" s="27">
        <v>70.306122450000004</v>
      </c>
      <c r="G3" s="27">
        <v>40.605520929999997</v>
      </c>
      <c r="H3" s="27">
        <v>95.816280129999996</v>
      </c>
      <c r="I3" s="27">
        <v>85.891089109999996</v>
      </c>
      <c r="J3" s="27">
        <v>44.123606889999998</v>
      </c>
      <c r="K3" s="27">
        <v>62.772754669999998</v>
      </c>
      <c r="L3" s="27">
        <v>76.158940400000006</v>
      </c>
      <c r="M3" s="27">
        <v>4.6242774569999998</v>
      </c>
      <c r="N3" s="27">
        <v>74.866748670000007</v>
      </c>
      <c r="O3" s="27">
        <v>84.769192790000005</v>
      </c>
      <c r="P3" s="27">
        <v>96.774193550000007</v>
      </c>
      <c r="Q3" s="27">
        <v>85.964912279999993</v>
      </c>
      <c r="R3" s="27">
        <v>82.684563760000003</v>
      </c>
      <c r="S3" s="27">
        <v>2.407286923</v>
      </c>
      <c r="T3" s="27">
        <v>56.690893539999998</v>
      </c>
      <c r="U3" s="30">
        <v>97.807017540000004</v>
      </c>
      <c r="V3" s="29">
        <v>0.77369439100000004</v>
      </c>
      <c r="W3" s="27">
        <v>49.267769219999998</v>
      </c>
      <c r="X3" s="27">
        <v>93.408662899999996</v>
      </c>
      <c r="Y3" s="27">
        <v>3.6202735320000001</v>
      </c>
      <c r="Z3" s="27">
        <v>20.954003409999999</v>
      </c>
      <c r="AA3" s="27">
        <v>43.781094529999997</v>
      </c>
      <c r="AB3" s="27">
        <v>86.714542190000003</v>
      </c>
      <c r="AC3" s="27">
        <v>97.555385790000003</v>
      </c>
      <c r="AD3" s="27">
        <v>86.953062849999995</v>
      </c>
      <c r="AE3" s="22">
        <f t="shared" si="0"/>
        <v>74.866748670000007</v>
      </c>
      <c r="AF3" s="8">
        <f t="shared" si="1"/>
        <v>0.77369439100000004</v>
      </c>
      <c r="AG3" s="8">
        <f t="shared" si="2"/>
        <v>97.807017540000004</v>
      </c>
      <c r="AH3" s="17">
        <f t="shared" si="3"/>
        <v>97.033323148999997</v>
      </c>
    </row>
    <row r="4" spans="1:34" x14ac:dyDescent="0.2">
      <c r="A4" t="s">
        <v>24</v>
      </c>
      <c r="B4" s="27">
        <v>78</v>
      </c>
      <c r="C4" s="27">
        <v>41.3</v>
      </c>
      <c r="D4" s="27">
        <v>16</v>
      </c>
      <c r="E4" s="27">
        <v>7.3</v>
      </c>
      <c r="F4" s="27">
        <v>74</v>
      </c>
      <c r="G4" s="27">
        <v>21.3</v>
      </c>
      <c r="H4" s="27">
        <v>70.7</v>
      </c>
      <c r="I4" s="27">
        <v>85.3</v>
      </c>
      <c r="J4" s="27">
        <v>60.7</v>
      </c>
      <c r="K4" s="27">
        <v>12.7</v>
      </c>
      <c r="L4" s="30">
        <v>95.3</v>
      </c>
      <c r="M4" s="27">
        <v>12.7</v>
      </c>
      <c r="N4" s="27">
        <v>42</v>
      </c>
      <c r="O4" s="27">
        <v>38.700000000000003</v>
      </c>
      <c r="P4" s="27">
        <v>57.3</v>
      </c>
      <c r="Q4" s="27">
        <v>80.7</v>
      </c>
      <c r="R4" s="27">
        <v>23.3</v>
      </c>
      <c r="S4" s="27">
        <v>16.7</v>
      </c>
      <c r="T4" s="27">
        <v>44</v>
      </c>
      <c r="U4" s="27">
        <v>42.7</v>
      </c>
      <c r="V4" s="29">
        <v>6</v>
      </c>
      <c r="W4" s="27">
        <v>20.7</v>
      </c>
      <c r="X4" s="27">
        <v>10.7</v>
      </c>
      <c r="Y4" s="27">
        <v>16.7</v>
      </c>
      <c r="Z4" s="27">
        <v>37.299999999999997</v>
      </c>
      <c r="AA4" s="27">
        <v>34.700000000000003</v>
      </c>
      <c r="AB4" s="27">
        <v>35.299999999999997</v>
      </c>
      <c r="AC4" s="27">
        <v>32.700000000000003</v>
      </c>
      <c r="AD4" s="27">
        <v>34</v>
      </c>
      <c r="AE4" s="22">
        <f t="shared" si="0"/>
        <v>35.299999999999997</v>
      </c>
      <c r="AF4" s="8">
        <f t="shared" si="1"/>
        <v>6</v>
      </c>
      <c r="AG4" s="8">
        <f t="shared" si="2"/>
        <v>95.3</v>
      </c>
      <c r="AH4" s="17">
        <f t="shared" si="3"/>
        <v>89.3</v>
      </c>
    </row>
    <row r="5" spans="1:34" x14ac:dyDescent="0.2">
      <c r="A5" t="s">
        <v>29</v>
      </c>
      <c r="B5" s="27">
        <v>96.1</v>
      </c>
      <c r="C5" s="27">
        <v>92.9</v>
      </c>
      <c r="D5" s="27">
        <v>88.3</v>
      </c>
      <c r="E5" s="27">
        <v>41.2</v>
      </c>
      <c r="F5" s="27">
        <v>94</v>
      </c>
      <c r="G5" s="27">
        <v>96.5</v>
      </c>
      <c r="H5" s="27">
        <v>97.2</v>
      </c>
      <c r="I5" s="27">
        <v>99.2</v>
      </c>
      <c r="J5" s="27">
        <v>96.7</v>
      </c>
      <c r="K5" s="27">
        <v>91.6</v>
      </c>
      <c r="L5" s="27">
        <v>99.2</v>
      </c>
      <c r="M5" s="27">
        <v>94.5</v>
      </c>
      <c r="N5" s="27">
        <v>95.6</v>
      </c>
      <c r="O5" s="27">
        <v>92.5</v>
      </c>
      <c r="P5" s="27">
        <v>72.099999999999994</v>
      </c>
      <c r="Q5" s="27">
        <v>99.2</v>
      </c>
      <c r="R5" s="27">
        <v>27.9</v>
      </c>
      <c r="S5" s="27">
        <v>97.8</v>
      </c>
      <c r="T5" s="27">
        <v>48.4</v>
      </c>
      <c r="U5" s="27">
        <v>26.2</v>
      </c>
      <c r="V5" s="27">
        <v>95.5</v>
      </c>
      <c r="W5" s="27">
        <v>98.9</v>
      </c>
      <c r="X5" s="27">
        <v>27.8</v>
      </c>
      <c r="Y5" s="27">
        <v>93.5</v>
      </c>
      <c r="Z5" s="30">
        <v>99.4</v>
      </c>
      <c r="AA5" s="27">
        <v>97.8</v>
      </c>
      <c r="AB5" s="27">
        <v>45.2</v>
      </c>
      <c r="AC5" s="27">
        <v>21.6</v>
      </c>
      <c r="AD5" s="29">
        <v>14.3</v>
      </c>
      <c r="AE5" s="22">
        <f t="shared" si="0"/>
        <v>94</v>
      </c>
      <c r="AF5" s="8">
        <f t="shared" si="1"/>
        <v>14.3</v>
      </c>
      <c r="AG5" s="8">
        <f t="shared" si="2"/>
        <v>99.4</v>
      </c>
      <c r="AH5" s="17">
        <f t="shared" si="3"/>
        <v>85.100000000000009</v>
      </c>
    </row>
    <row r="6" spans="1:34" x14ac:dyDescent="0.2">
      <c r="A6" t="s">
        <v>19</v>
      </c>
      <c r="B6" s="27">
        <v>59.1</v>
      </c>
      <c r="C6" s="27">
        <v>66.5</v>
      </c>
      <c r="D6" s="27">
        <v>85.9</v>
      </c>
      <c r="E6" s="27">
        <v>75.8</v>
      </c>
      <c r="F6" s="27">
        <v>80.900000000000006</v>
      </c>
      <c r="G6" s="29">
        <v>14.3</v>
      </c>
      <c r="H6" s="27">
        <v>67.8</v>
      </c>
      <c r="I6" s="27">
        <v>85</v>
      </c>
      <c r="J6" s="27">
        <v>78</v>
      </c>
      <c r="K6" s="27">
        <v>60.7</v>
      </c>
      <c r="L6" s="27">
        <v>92.8</v>
      </c>
      <c r="M6" s="27">
        <v>83.5</v>
      </c>
      <c r="N6" s="27">
        <v>90.7</v>
      </c>
      <c r="O6" s="27">
        <v>89.1</v>
      </c>
      <c r="P6" s="27">
        <v>91.9</v>
      </c>
      <c r="Q6" s="27">
        <v>82.7</v>
      </c>
      <c r="R6" s="27">
        <v>81.5</v>
      </c>
      <c r="S6" s="27">
        <v>40.4</v>
      </c>
      <c r="T6" s="27">
        <v>56.1</v>
      </c>
      <c r="U6" s="27">
        <v>93.3</v>
      </c>
      <c r="V6" s="27">
        <v>70.3</v>
      </c>
      <c r="W6" s="27">
        <v>75.2</v>
      </c>
      <c r="X6" s="30">
        <v>97.3</v>
      </c>
      <c r="Y6" s="27">
        <v>75.5</v>
      </c>
      <c r="Z6" s="27">
        <v>72</v>
      </c>
      <c r="AA6" s="27">
        <v>85.8</v>
      </c>
      <c r="AB6" s="27">
        <v>87.3</v>
      </c>
      <c r="AC6" s="27">
        <v>81.7</v>
      </c>
      <c r="AD6" s="27">
        <v>86.8</v>
      </c>
      <c r="AE6" s="22">
        <f t="shared" si="0"/>
        <v>81.5</v>
      </c>
      <c r="AF6" s="8">
        <f t="shared" si="1"/>
        <v>14.3</v>
      </c>
      <c r="AG6" s="8">
        <f t="shared" si="2"/>
        <v>97.3</v>
      </c>
      <c r="AH6" s="17">
        <f t="shared" si="3"/>
        <v>83</v>
      </c>
    </row>
    <row r="7" spans="1:34" x14ac:dyDescent="0.2">
      <c r="A7" t="s">
        <v>34</v>
      </c>
      <c r="B7" s="27">
        <v>58.1</v>
      </c>
      <c r="C7" s="27">
        <v>35.1</v>
      </c>
      <c r="D7" s="27">
        <v>22.5</v>
      </c>
      <c r="E7" s="27">
        <v>67.900000000000006</v>
      </c>
      <c r="F7" s="27">
        <v>69.2</v>
      </c>
      <c r="G7" s="27">
        <v>22.1</v>
      </c>
      <c r="H7" s="27">
        <v>63.8</v>
      </c>
      <c r="I7" s="27">
        <v>82.2</v>
      </c>
      <c r="J7" s="27">
        <v>37.700000000000003</v>
      </c>
      <c r="K7" s="27">
        <v>42</v>
      </c>
      <c r="L7" s="27">
        <v>88.7</v>
      </c>
      <c r="M7" s="27">
        <v>45</v>
      </c>
      <c r="N7" s="27">
        <v>67.099999999999994</v>
      </c>
      <c r="O7" s="27">
        <v>87.8</v>
      </c>
      <c r="P7" s="30">
        <v>97</v>
      </c>
      <c r="Q7" s="27">
        <v>47.9</v>
      </c>
      <c r="R7" s="27">
        <v>72.099999999999994</v>
      </c>
      <c r="S7" s="27">
        <v>20.6</v>
      </c>
      <c r="T7" s="27">
        <v>40.200000000000003</v>
      </c>
      <c r="U7" s="27">
        <v>93.4</v>
      </c>
      <c r="V7" s="29">
        <v>14</v>
      </c>
      <c r="W7" s="27">
        <v>53.1</v>
      </c>
      <c r="X7" s="27">
        <v>80.2</v>
      </c>
      <c r="Y7" s="27">
        <v>47.4</v>
      </c>
      <c r="Z7" s="27">
        <v>35.5</v>
      </c>
      <c r="AA7" s="27">
        <v>52.3</v>
      </c>
      <c r="AB7" s="27">
        <v>67.900000000000006</v>
      </c>
      <c r="AC7" s="27">
        <v>67.5</v>
      </c>
      <c r="AD7" s="27">
        <v>94.4</v>
      </c>
      <c r="AE7" s="22">
        <f t="shared" si="0"/>
        <v>58.1</v>
      </c>
      <c r="AF7" s="8">
        <f t="shared" si="1"/>
        <v>14</v>
      </c>
      <c r="AG7" s="8">
        <f t="shared" si="2"/>
        <v>97</v>
      </c>
      <c r="AH7" s="17">
        <f t="shared" si="3"/>
        <v>83</v>
      </c>
    </row>
    <row r="8" spans="1:34" x14ac:dyDescent="0.2">
      <c r="A8" t="s">
        <v>3</v>
      </c>
      <c r="B8" s="27">
        <v>30.233999999999998</v>
      </c>
      <c r="C8" s="27">
        <v>53.449000000000005</v>
      </c>
      <c r="D8" s="27">
        <v>72.918999999999997</v>
      </c>
      <c r="E8" s="30">
        <v>89.403999999999996</v>
      </c>
      <c r="F8" s="27">
        <v>46.412015186793369</v>
      </c>
      <c r="G8" s="27">
        <v>75.665980593942962</v>
      </c>
      <c r="H8" s="27">
        <v>61.838096105762908</v>
      </c>
      <c r="I8" s="27">
        <v>31.358999999999998</v>
      </c>
      <c r="J8" s="27">
        <v>48.612582511612743</v>
      </c>
      <c r="K8" s="27">
        <v>77.936000000000007</v>
      </c>
      <c r="L8" s="29">
        <v>11.302</v>
      </c>
      <c r="M8" s="27">
        <v>43.92025366466423</v>
      </c>
      <c r="N8" s="27">
        <v>46.43608179287417</v>
      </c>
      <c r="O8" s="27">
        <v>59.68089417887844</v>
      </c>
      <c r="P8" s="27">
        <v>63.655999999999999</v>
      </c>
      <c r="Q8" s="27">
        <v>39.036999999999999</v>
      </c>
      <c r="R8" s="27">
        <v>81.762</v>
      </c>
      <c r="S8" s="27">
        <v>74.981999999999999</v>
      </c>
      <c r="T8" s="27">
        <v>65.128</v>
      </c>
      <c r="U8" s="27">
        <v>43.849447962331546</v>
      </c>
      <c r="V8" s="27">
        <v>81.030999999999992</v>
      </c>
      <c r="W8" s="27">
        <v>57.853000000000002</v>
      </c>
      <c r="X8" s="27">
        <v>80.444502496809918</v>
      </c>
      <c r="Y8" s="27">
        <v>50.787000000000006</v>
      </c>
      <c r="Z8" s="27">
        <v>64.419000000000011</v>
      </c>
      <c r="AA8" s="27">
        <v>54.520070159875814</v>
      </c>
      <c r="AB8" s="27">
        <v>80.123999999999995</v>
      </c>
      <c r="AC8" s="27">
        <v>53.738374321625273</v>
      </c>
      <c r="AD8" s="27">
        <v>61.307999999999993</v>
      </c>
      <c r="AE8" s="22">
        <f t="shared" si="0"/>
        <v>59.68089417887844</v>
      </c>
      <c r="AF8" s="8">
        <f t="shared" si="1"/>
        <v>11.302</v>
      </c>
      <c r="AG8" s="8">
        <f t="shared" si="2"/>
        <v>89.403999999999996</v>
      </c>
      <c r="AH8" s="17">
        <f t="shared" si="3"/>
        <v>78.102000000000004</v>
      </c>
    </row>
    <row r="9" spans="1:34" x14ac:dyDescent="0.2">
      <c r="A9" t="s">
        <v>23</v>
      </c>
      <c r="B9" s="27">
        <v>26</v>
      </c>
      <c r="C9" s="27">
        <v>52</v>
      </c>
      <c r="D9" s="27">
        <v>6</v>
      </c>
      <c r="E9" s="27">
        <v>8</v>
      </c>
      <c r="F9" s="27">
        <v>42</v>
      </c>
      <c r="G9" s="27">
        <v>6</v>
      </c>
      <c r="H9" s="27">
        <v>40</v>
      </c>
      <c r="I9" s="27">
        <v>60</v>
      </c>
      <c r="J9" s="27">
        <v>30</v>
      </c>
      <c r="K9" s="27">
        <v>12</v>
      </c>
      <c r="L9" s="27">
        <v>82</v>
      </c>
      <c r="M9" s="27">
        <v>4</v>
      </c>
      <c r="N9" s="27">
        <v>26</v>
      </c>
      <c r="O9" s="27">
        <v>22</v>
      </c>
      <c r="P9" s="27">
        <v>34</v>
      </c>
      <c r="Q9" s="27">
        <v>66</v>
      </c>
      <c r="R9" s="27">
        <v>22</v>
      </c>
      <c r="S9" s="27">
        <v>26</v>
      </c>
      <c r="T9" s="27">
        <v>34</v>
      </c>
      <c r="U9" s="27">
        <v>32</v>
      </c>
      <c r="V9" s="27">
        <v>4</v>
      </c>
      <c r="W9" s="27">
        <v>10</v>
      </c>
      <c r="X9" s="27">
        <v>10</v>
      </c>
      <c r="Y9" s="27">
        <v>6</v>
      </c>
      <c r="Z9" s="27">
        <v>30</v>
      </c>
      <c r="AA9" s="27">
        <v>20</v>
      </c>
      <c r="AB9" s="27">
        <v>26</v>
      </c>
      <c r="AC9" s="27">
        <v>20</v>
      </c>
      <c r="AD9" s="27">
        <v>16</v>
      </c>
      <c r="AE9" s="22">
        <f t="shared" si="0"/>
        <v>26</v>
      </c>
      <c r="AF9" s="8">
        <f t="shared" si="1"/>
        <v>4</v>
      </c>
      <c r="AG9" s="8">
        <f t="shared" si="2"/>
        <v>82</v>
      </c>
      <c r="AH9" s="17">
        <f t="shared" si="3"/>
        <v>78</v>
      </c>
    </row>
    <row r="10" spans="1:34" x14ac:dyDescent="0.2">
      <c r="A10" t="s">
        <v>28</v>
      </c>
      <c r="B10" s="27">
        <v>33.6</v>
      </c>
      <c r="C10" s="27">
        <v>13.3</v>
      </c>
      <c r="D10" s="27">
        <v>21.7</v>
      </c>
      <c r="E10" s="27">
        <v>49.1</v>
      </c>
      <c r="F10" s="27">
        <v>42.3</v>
      </c>
      <c r="G10" s="27">
        <v>14.6</v>
      </c>
      <c r="H10" s="27">
        <v>15.7</v>
      </c>
      <c r="I10" s="27">
        <v>31.7</v>
      </c>
      <c r="J10" s="27">
        <v>25.4</v>
      </c>
      <c r="K10" s="27">
        <v>45.5</v>
      </c>
      <c r="L10" s="27">
        <v>50.5</v>
      </c>
      <c r="M10" s="27">
        <v>20.5</v>
      </c>
      <c r="N10" s="27">
        <v>22.4</v>
      </c>
      <c r="O10" s="27">
        <v>71.599999999999994</v>
      </c>
      <c r="P10" s="27">
        <v>65.2</v>
      </c>
      <c r="Q10" s="27">
        <v>26.1</v>
      </c>
      <c r="R10" s="27">
        <v>69.5</v>
      </c>
      <c r="S10" s="27">
        <v>11.7</v>
      </c>
      <c r="T10" s="27">
        <v>23.4</v>
      </c>
      <c r="U10" s="27">
        <v>63.2</v>
      </c>
      <c r="V10" s="29">
        <v>7.8</v>
      </c>
      <c r="W10" s="27">
        <v>21.9</v>
      </c>
      <c r="X10" s="30">
        <v>80.8</v>
      </c>
      <c r="Y10" s="27">
        <v>20.5</v>
      </c>
      <c r="Z10" s="27">
        <v>17.8</v>
      </c>
      <c r="AA10" s="27">
        <v>30.5</v>
      </c>
      <c r="AB10" s="27">
        <v>72.900000000000006</v>
      </c>
      <c r="AC10" s="27">
        <v>63.7</v>
      </c>
      <c r="AD10" s="27">
        <v>64.099999999999994</v>
      </c>
      <c r="AE10" s="22">
        <f t="shared" si="0"/>
        <v>30.5</v>
      </c>
      <c r="AF10" s="8">
        <f t="shared" si="1"/>
        <v>7.8</v>
      </c>
      <c r="AG10" s="8">
        <f t="shared" si="2"/>
        <v>80.8</v>
      </c>
      <c r="AH10" s="17">
        <f t="shared" si="3"/>
        <v>73</v>
      </c>
    </row>
    <row r="11" spans="1:34" x14ac:dyDescent="0.2">
      <c r="A11" t="s">
        <v>1</v>
      </c>
      <c r="B11" s="27">
        <v>28.328999999999997</v>
      </c>
      <c r="C11" s="27">
        <v>54.177</v>
      </c>
      <c r="D11" s="27">
        <v>70.981999999999999</v>
      </c>
      <c r="E11" s="27">
        <v>85.14500000000001</v>
      </c>
      <c r="F11" s="27">
        <v>45.047303881760598</v>
      </c>
      <c r="G11" s="27">
        <v>71.211798908033757</v>
      </c>
      <c r="H11" s="27">
        <v>63.09617045203526</v>
      </c>
      <c r="I11" s="27">
        <v>30.405999999999999</v>
      </c>
      <c r="J11" s="27">
        <v>49.996982255663305</v>
      </c>
      <c r="K11" s="27">
        <v>80.128999999999991</v>
      </c>
      <c r="L11" s="27">
        <v>12.934999999999999</v>
      </c>
      <c r="M11" s="27">
        <v>38.241999999999997</v>
      </c>
      <c r="N11" s="27">
        <v>48.032732765778654</v>
      </c>
      <c r="O11" s="27">
        <v>56.496835093843735</v>
      </c>
      <c r="P11" s="27">
        <v>66.424999999999997</v>
      </c>
      <c r="Q11" s="27">
        <v>41.432000000000002</v>
      </c>
      <c r="R11" s="27">
        <v>81.49499999999999</v>
      </c>
      <c r="S11" s="27">
        <v>74.512</v>
      </c>
      <c r="T11" s="27">
        <v>63.165000000000006</v>
      </c>
      <c r="U11" s="27">
        <v>44.326104189109536</v>
      </c>
      <c r="V11" s="27">
        <v>75.388999999999996</v>
      </c>
      <c r="W11" s="27">
        <v>56.184999999999995</v>
      </c>
      <c r="X11" s="27">
        <v>79.945600899291406</v>
      </c>
      <c r="Y11" s="27">
        <v>45.133966117986304</v>
      </c>
      <c r="Z11" s="27">
        <v>62.527000000000001</v>
      </c>
      <c r="AA11" s="27">
        <v>56.205128205128204</v>
      </c>
      <c r="AB11" s="27">
        <v>79.875</v>
      </c>
      <c r="AC11" s="27">
        <v>54.109761122333097</v>
      </c>
      <c r="AD11" s="27">
        <v>63.783999999999999</v>
      </c>
      <c r="AE11" s="22">
        <f t="shared" si="0"/>
        <v>56.496835093843735</v>
      </c>
      <c r="AF11" s="8">
        <f t="shared" si="1"/>
        <v>12.934999999999999</v>
      </c>
      <c r="AG11" s="8">
        <f t="shared" si="2"/>
        <v>85.14500000000001</v>
      </c>
      <c r="AH11" s="17">
        <f t="shared" si="3"/>
        <v>72.210000000000008</v>
      </c>
    </row>
    <row r="12" spans="1:34" x14ac:dyDescent="0.2">
      <c r="A12" t="s">
        <v>27</v>
      </c>
      <c r="B12" s="27">
        <v>48.7</v>
      </c>
      <c r="C12" s="27">
        <v>36.700000000000003</v>
      </c>
      <c r="D12" s="27">
        <v>30.4</v>
      </c>
      <c r="E12" s="27">
        <v>67.8</v>
      </c>
      <c r="F12" s="27">
        <v>53.8</v>
      </c>
      <c r="G12" s="27">
        <v>17.3</v>
      </c>
      <c r="H12" s="27">
        <v>22.1</v>
      </c>
      <c r="I12" s="27">
        <v>38.1</v>
      </c>
      <c r="J12" s="27">
        <v>37.799999999999997</v>
      </c>
      <c r="K12" s="27">
        <v>44.2</v>
      </c>
      <c r="L12" s="27">
        <v>69.3</v>
      </c>
      <c r="M12" s="27">
        <v>42.8</v>
      </c>
      <c r="N12" s="27">
        <v>48.5</v>
      </c>
      <c r="O12" s="27">
        <v>84.9</v>
      </c>
      <c r="P12" s="27">
        <v>85.5</v>
      </c>
      <c r="Q12" s="27">
        <v>50.8</v>
      </c>
      <c r="R12" s="27">
        <v>83.3</v>
      </c>
      <c r="S12" s="27">
        <v>14.5</v>
      </c>
      <c r="T12" s="27">
        <v>49.2</v>
      </c>
      <c r="U12" s="27">
        <v>81.400000000000006</v>
      </c>
      <c r="V12" s="27">
        <v>24</v>
      </c>
      <c r="W12" s="27">
        <v>30</v>
      </c>
      <c r="X12" s="27">
        <v>85.5</v>
      </c>
      <c r="Y12" s="27">
        <v>49.6</v>
      </c>
      <c r="Z12" s="27">
        <v>49.9</v>
      </c>
      <c r="AA12" s="27">
        <v>50.1</v>
      </c>
      <c r="AB12" s="27">
        <v>85.2</v>
      </c>
      <c r="AC12" s="27">
        <v>80.2</v>
      </c>
      <c r="AD12" s="27">
        <v>80.599999999999994</v>
      </c>
      <c r="AE12" s="22">
        <f t="shared" si="0"/>
        <v>49.6</v>
      </c>
      <c r="AF12" s="8">
        <f t="shared" si="1"/>
        <v>14.5</v>
      </c>
      <c r="AG12" s="8">
        <f t="shared" si="2"/>
        <v>85.5</v>
      </c>
      <c r="AH12" s="17">
        <f t="shared" si="3"/>
        <v>71</v>
      </c>
    </row>
    <row r="13" spans="1:34" x14ac:dyDescent="0.2">
      <c r="A13" t="s">
        <v>32</v>
      </c>
      <c r="B13" s="27">
        <v>68.2</v>
      </c>
      <c r="C13" s="27">
        <v>49.9</v>
      </c>
      <c r="D13" s="27">
        <v>15.6</v>
      </c>
      <c r="E13" s="27">
        <v>67.7</v>
      </c>
      <c r="F13" s="27">
        <v>27.9</v>
      </c>
      <c r="G13" s="27">
        <v>19.2</v>
      </c>
      <c r="H13" s="27">
        <v>46.9</v>
      </c>
      <c r="I13" s="27">
        <v>31.5</v>
      </c>
      <c r="J13" s="27">
        <v>25</v>
      </c>
      <c r="K13" s="27">
        <v>75.099999999999994</v>
      </c>
      <c r="L13" s="27">
        <v>52.3</v>
      </c>
      <c r="M13" s="27">
        <v>41.6</v>
      </c>
      <c r="N13" s="27">
        <v>64.900000000000006</v>
      </c>
      <c r="O13" s="27">
        <v>62.8</v>
      </c>
      <c r="P13" s="27">
        <v>71</v>
      </c>
      <c r="Q13" s="27">
        <v>68.8</v>
      </c>
      <c r="R13" s="27">
        <v>48.4</v>
      </c>
      <c r="S13" s="27">
        <v>15.7</v>
      </c>
      <c r="T13" s="27">
        <v>52.5</v>
      </c>
      <c r="U13" s="30">
        <v>78</v>
      </c>
      <c r="V13" s="29">
        <v>9.1</v>
      </c>
      <c r="W13" s="27">
        <v>36.299999999999997</v>
      </c>
      <c r="X13" s="27">
        <v>69.599999999999994</v>
      </c>
      <c r="Y13" s="27">
        <v>17.8</v>
      </c>
      <c r="Z13" s="27">
        <v>42.3</v>
      </c>
      <c r="AA13" s="27">
        <v>30.9</v>
      </c>
      <c r="AB13" s="27">
        <v>57.6</v>
      </c>
      <c r="AC13" s="27">
        <v>63.4</v>
      </c>
      <c r="AD13" s="27">
        <v>75.8</v>
      </c>
      <c r="AE13" s="22">
        <f t="shared" si="0"/>
        <v>49.9</v>
      </c>
      <c r="AF13" s="8">
        <f t="shared" si="1"/>
        <v>9.1</v>
      </c>
      <c r="AG13" s="8">
        <f t="shared" si="2"/>
        <v>78</v>
      </c>
      <c r="AH13" s="17">
        <f t="shared" si="3"/>
        <v>68.900000000000006</v>
      </c>
    </row>
    <row r="14" spans="1:34" x14ac:dyDescent="0.2">
      <c r="A14" t="s">
        <v>17</v>
      </c>
      <c r="B14" s="27">
        <v>63.8</v>
      </c>
      <c r="C14" s="27">
        <v>40.4</v>
      </c>
      <c r="D14" s="27">
        <v>35.5</v>
      </c>
      <c r="E14" s="27">
        <v>77.5</v>
      </c>
      <c r="F14" s="27">
        <v>57.4</v>
      </c>
      <c r="G14" s="27">
        <v>45.9</v>
      </c>
      <c r="H14" s="27">
        <v>46.7</v>
      </c>
      <c r="I14" s="27">
        <v>61.8</v>
      </c>
      <c r="J14" s="27">
        <v>53.1</v>
      </c>
      <c r="K14" s="27">
        <v>43.5</v>
      </c>
      <c r="L14" s="27">
        <v>71.5</v>
      </c>
      <c r="M14" s="27">
        <v>46.6</v>
      </c>
      <c r="N14" s="27">
        <v>30.3</v>
      </c>
      <c r="O14" s="27">
        <v>77.3</v>
      </c>
      <c r="P14" s="27">
        <v>88.1</v>
      </c>
      <c r="Q14" s="27">
        <v>44.3</v>
      </c>
      <c r="R14" s="27">
        <v>83.7</v>
      </c>
      <c r="S14" s="27">
        <v>50.4</v>
      </c>
      <c r="T14" s="27">
        <v>69.2</v>
      </c>
      <c r="U14" s="27">
        <v>85.4</v>
      </c>
      <c r="V14" s="29">
        <v>23.7</v>
      </c>
      <c r="W14" s="27">
        <v>48.7</v>
      </c>
      <c r="X14" s="30">
        <v>89.2</v>
      </c>
      <c r="Y14" s="27">
        <v>40.299999999999997</v>
      </c>
      <c r="Z14" s="27">
        <v>44.1</v>
      </c>
      <c r="AA14" s="27">
        <v>51.4</v>
      </c>
      <c r="AB14" s="27">
        <v>72.7</v>
      </c>
      <c r="AC14" s="27">
        <v>79.099999999999994</v>
      </c>
      <c r="AD14" s="27">
        <v>80.099999999999994</v>
      </c>
      <c r="AE14" s="22">
        <f t="shared" si="0"/>
        <v>53.1</v>
      </c>
      <c r="AF14" s="8">
        <f t="shared" si="1"/>
        <v>23.7</v>
      </c>
      <c r="AG14" s="8">
        <f t="shared" si="2"/>
        <v>89.2</v>
      </c>
      <c r="AH14" s="17">
        <f t="shared" si="3"/>
        <v>65.5</v>
      </c>
    </row>
    <row r="15" spans="1:34" x14ac:dyDescent="0.2">
      <c r="A15" t="s">
        <v>33</v>
      </c>
      <c r="B15" s="27">
        <v>66</v>
      </c>
      <c r="C15" s="27">
        <v>75.7</v>
      </c>
      <c r="D15" s="27">
        <v>52.8</v>
      </c>
      <c r="E15" s="27">
        <v>32.9</v>
      </c>
      <c r="F15" s="27">
        <v>47.7</v>
      </c>
      <c r="G15" s="27">
        <v>22.4</v>
      </c>
      <c r="H15" s="27">
        <v>18.7</v>
      </c>
      <c r="I15" s="27">
        <v>38.5</v>
      </c>
      <c r="J15" s="27">
        <v>47.7</v>
      </c>
      <c r="K15" s="27">
        <v>25.1</v>
      </c>
      <c r="L15" s="27">
        <v>39.1</v>
      </c>
      <c r="M15" s="27">
        <v>29.7</v>
      </c>
      <c r="N15" s="27">
        <v>64.099999999999994</v>
      </c>
      <c r="O15" s="27">
        <v>47.9</v>
      </c>
      <c r="P15" s="27">
        <v>45</v>
      </c>
      <c r="Q15" s="27">
        <v>54.2</v>
      </c>
      <c r="R15" s="27">
        <v>80.900000000000006</v>
      </c>
      <c r="S15" s="27">
        <v>21.3</v>
      </c>
      <c r="T15" s="27">
        <v>79.5</v>
      </c>
      <c r="U15" s="27">
        <v>67</v>
      </c>
      <c r="V15" s="27">
        <v>42.4</v>
      </c>
      <c r="W15" s="27">
        <v>58.8</v>
      </c>
      <c r="X15" s="27">
        <v>48</v>
      </c>
      <c r="Y15" s="27">
        <v>41.4</v>
      </c>
      <c r="Z15" s="27">
        <v>32.5</v>
      </c>
      <c r="AA15" s="27">
        <v>65.8</v>
      </c>
      <c r="AB15" s="27">
        <v>45</v>
      </c>
      <c r="AC15" s="27">
        <v>38.9</v>
      </c>
      <c r="AD15" s="27">
        <v>56.2</v>
      </c>
      <c r="AE15" s="22">
        <f t="shared" si="0"/>
        <v>47.7</v>
      </c>
      <c r="AF15" s="8">
        <f t="shared" si="1"/>
        <v>18.7</v>
      </c>
      <c r="AG15" s="8">
        <f t="shared" si="2"/>
        <v>80.900000000000006</v>
      </c>
      <c r="AH15" s="17">
        <f t="shared" si="3"/>
        <v>62.2</v>
      </c>
    </row>
    <row r="16" spans="1:34" x14ac:dyDescent="0.2">
      <c r="A16" t="s">
        <v>30</v>
      </c>
      <c r="B16" s="27">
        <v>25.2</v>
      </c>
      <c r="C16" s="27">
        <v>16.2</v>
      </c>
      <c r="D16" s="27">
        <v>43.5</v>
      </c>
      <c r="E16" s="27">
        <v>61.8</v>
      </c>
      <c r="F16" s="27">
        <v>46.5</v>
      </c>
      <c r="G16" s="27">
        <v>73.5</v>
      </c>
      <c r="H16" s="27">
        <v>74.8</v>
      </c>
      <c r="I16" s="27">
        <v>60.7</v>
      </c>
      <c r="J16" s="27">
        <v>47.9</v>
      </c>
      <c r="K16" s="27">
        <v>63</v>
      </c>
      <c r="L16" s="27">
        <v>50.2</v>
      </c>
      <c r="M16" s="27">
        <v>58.4</v>
      </c>
      <c r="N16" s="27">
        <v>28.3</v>
      </c>
      <c r="O16" s="27">
        <v>41.8</v>
      </c>
      <c r="P16" s="27">
        <v>33.299999999999997</v>
      </c>
      <c r="Q16" s="27">
        <v>42.5</v>
      </c>
      <c r="R16" s="27">
        <v>16.3</v>
      </c>
      <c r="S16" s="27">
        <v>76.3</v>
      </c>
      <c r="T16" s="27">
        <v>21</v>
      </c>
      <c r="U16" s="27">
        <v>28.2</v>
      </c>
      <c r="V16" s="27">
        <v>59.6</v>
      </c>
      <c r="W16" s="27">
        <v>34.700000000000003</v>
      </c>
      <c r="X16" s="27">
        <v>41.4</v>
      </c>
      <c r="Y16" s="27">
        <v>45.7</v>
      </c>
      <c r="Z16" s="27">
        <v>62.8</v>
      </c>
      <c r="AA16" s="27">
        <v>28.7</v>
      </c>
      <c r="AB16" s="27">
        <v>49</v>
      </c>
      <c r="AC16" s="27">
        <v>46.9</v>
      </c>
      <c r="AD16" s="27">
        <v>38.700000000000003</v>
      </c>
      <c r="AE16" s="22">
        <f t="shared" si="0"/>
        <v>45.7</v>
      </c>
      <c r="AF16" s="8">
        <f t="shared" si="1"/>
        <v>16.2</v>
      </c>
      <c r="AG16" s="8">
        <f t="shared" si="2"/>
        <v>76.3</v>
      </c>
      <c r="AH16" s="17">
        <f t="shared" si="3"/>
        <v>60.099999999999994</v>
      </c>
    </row>
    <row r="17" spans="1:49" x14ac:dyDescent="0.2">
      <c r="A17" t="s">
        <v>18</v>
      </c>
      <c r="B17" s="27">
        <v>65.400000000000006</v>
      </c>
      <c r="C17" s="27">
        <v>44.5</v>
      </c>
      <c r="D17" s="27">
        <v>42.9</v>
      </c>
      <c r="E17" s="27">
        <v>84.3</v>
      </c>
      <c r="F17" s="27">
        <v>58.4</v>
      </c>
      <c r="G17" s="27">
        <v>52.5</v>
      </c>
      <c r="H17" s="27">
        <v>56.7</v>
      </c>
      <c r="I17" s="27">
        <v>67</v>
      </c>
      <c r="J17" s="27">
        <v>55.5</v>
      </c>
      <c r="K17" s="27">
        <v>51.6</v>
      </c>
      <c r="L17" s="27">
        <v>71.7</v>
      </c>
      <c r="M17" s="27">
        <v>53</v>
      </c>
      <c r="N17" s="27">
        <v>35.9</v>
      </c>
      <c r="O17" s="27">
        <v>83.9</v>
      </c>
      <c r="P17" s="27">
        <v>79.7</v>
      </c>
      <c r="Q17" s="27">
        <v>49.5</v>
      </c>
      <c r="R17" s="27">
        <v>87.5</v>
      </c>
      <c r="S17" s="27">
        <v>55.2</v>
      </c>
      <c r="T17" s="27">
        <v>73.099999999999994</v>
      </c>
      <c r="U17" s="27">
        <v>84.9</v>
      </c>
      <c r="V17" s="27">
        <v>32.4</v>
      </c>
      <c r="W17" s="27">
        <v>54</v>
      </c>
      <c r="X17" s="27">
        <v>92.1</v>
      </c>
      <c r="Y17" s="27">
        <v>37.6</v>
      </c>
      <c r="Z17" s="27">
        <v>43.1</v>
      </c>
      <c r="AA17" s="27">
        <v>57.5</v>
      </c>
      <c r="AB17" s="27">
        <v>80.3</v>
      </c>
      <c r="AC17" s="27">
        <v>83.5</v>
      </c>
      <c r="AD17" s="27">
        <v>83.1</v>
      </c>
      <c r="AE17" s="22">
        <f t="shared" si="0"/>
        <v>57.5</v>
      </c>
      <c r="AF17" s="8">
        <f t="shared" si="1"/>
        <v>32.4</v>
      </c>
      <c r="AG17" s="8">
        <f t="shared" si="2"/>
        <v>92.1</v>
      </c>
      <c r="AH17" s="17">
        <f t="shared" si="3"/>
        <v>59.699999999999996</v>
      </c>
    </row>
    <row r="18" spans="1:49" x14ac:dyDescent="0.2">
      <c r="A18" t="s">
        <v>47</v>
      </c>
      <c r="B18" s="27">
        <v>25</v>
      </c>
      <c r="C18" s="27">
        <v>50</v>
      </c>
      <c r="D18" s="27">
        <v>56</v>
      </c>
      <c r="E18" s="27">
        <v>55</v>
      </c>
      <c r="F18" s="27">
        <v>33</v>
      </c>
      <c r="G18" s="27">
        <v>54</v>
      </c>
      <c r="H18" s="27">
        <v>30</v>
      </c>
      <c r="I18" s="27">
        <v>27</v>
      </c>
      <c r="J18" s="27">
        <v>32</v>
      </c>
      <c r="K18" s="27">
        <v>62</v>
      </c>
      <c r="L18" s="27">
        <v>51</v>
      </c>
      <c r="M18" s="27">
        <v>24</v>
      </c>
      <c r="N18" s="27">
        <v>26</v>
      </c>
      <c r="O18" s="27">
        <v>61</v>
      </c>
      <c r="P18" s="27">
        <v>51</v>
      </c>
      <c r="Q18" s="30">
        <v>18</v>
      </c>
      <c r="R18" s="27">
        <v>59</v>
      </c>
      <c r="S18" s="27">
        <v>28</v>
      </c>
      <c r="T18" s="27">
        <v>39</v>
      </c>
      <c r="U18" s="29">
        <v>76</v>
      </c>
      <c r="V18" s="27">
        <v>35</v>
      </c>
      <c r="W18" s="27">
        <v>27</v>
      </c>
      <c r="X18" s="27">
        <v>73</v>
      </c>
      <c r="Y18" s="27">
        <v>41</v>
      </c>
      <c r="Z18" s="27">
        <v>23</v>
      </c>
      <c r="AA18" s="27">
        <v>38</v>
      </c>
      <c r="AB18" s="27">
        <v>55</v>
      </c>
      <c r="AC18" s="27">
        <v>70</v>
      </c>
      <c r="AD18" s="27">
        <v>67</v>
      </c>
      <c r="AE18" s="22">
        <f t="shared" si="0"/>
        <v>41</v>
      </c>
      <c r="AF18" s="8">
        <f t="shared" si="1"/>
        <v>18</v>
      </c>
      <c r="AG18" s="8">
        <f t="shared" si="2"/>
        <v>76</v>
      </c>
      <c r="AH18" s="17">
        <f t="shared" si="3"/>
        <v>58</v>
      </c>
    </row>
    <row r="19" spans="1:49" x14ac:dyDescent="0.2">
      <c r="A19" t="s">
        <v>35</v>
      </c>
      <c r="B19" s="27">
        <v>83.9</v>
      </c>
      <c r="C19" s="27">
        <v>61.4</v>
      </c>
      <c r="D19" s="27">
        <v>37.6</v>
      </c>
      <c r="E19" s="27">
        <v>79</v>
      </c>
      <c r="F19" s="27">
        <v>82.2</v>
      </c>
      <c r="G19" s="27">
        <v>54</v>
      </c>
      <c r="H19" s="27">
        <v>88.1</v>
      </c>
      <c r="I19" s="27">
        <v>92.1</v>
      </c>
      <c r="J19" s="27">
        <v>60.8</v>
      </c>
      <c r="K19" s="27">
        <v>68.8</v>
      </c>
      <c r="L19" s="27">
        <v>91.3</v>
      </c>
      <c r="M19" s="27">
        <v>69.900000000000006</v>
      </c>
      <c r="N19" s="27">
        <v>82.2</v>
      </c>
      <c r="O19" s="27">
        <v>92.4</v>
      </c>
      <c r="P19" s="27">
        <v>84.5</v>
      </c>
      <c r="Q19" s="27">
        <v>71.400000000000006</v>
      </c>
      <c r="R19" s="27">
        <v>82.9</v>
      </c>
      <c r="S19" s="27">
        <v>38.1</v>
      </c>
      <c r="T19" s="27">
        <v>69.900000000000006</v>
      </c>
      <c r="U19" s="27">
        <v>90.5</v>
      </c>
      <c r="V19" s="27">
        <v>41.7</v>
      </c>
      <c r="W19" s="27">
        <v>75.2</v>
      </c>
      <c r="X19" s="27">
        <v>84.1</v>
      </c>
      <c r="Y19" s="27">
        <v>60.4</v>
      </c>
      <c r="Z19" s="27">
        <v>53.9</v>
      </c>
      <c r="AA19" s="27">
        <v>80.7</v>
      </c>
      <c r="AB19" s="27">
        <v>78.900000000000006</v>
      </c>
      <c r="AC19" s="27">
        <v>82.6</v>
      </c>
      <c r="AD19" s="27">
        <v>94.2</v>
      </c>
      <c r="AE19" s="22">
        <f t="shared" si="0"/>
        <v>79</v>
      </c>
      <c r="AF19" s="8">
        <f t="shared" si="1"/>
        <v>37.6</v>
      </c>
      <c r="AG19" s="8">
        <f t="shared" si="2"/>
        <v>94.2</v>
      </c>
      <c r="AH19" s="17">
        <f t="shared" si="3"/>
        <v>56.6</v>
      </c>
    </row>
    <row r="20" spans="1:49" x14ac:dyDescent="0.2">
      <c r="A20" t="s">
        <v>15</v>
      </c>
      <c r="B20" s="27">
        <v>31.7</v>
      </c>
      <c r="C20" s="27">
        <v>21.6</v>
      </c>
      <c r="D20" s="27">
        <v>30.1</v>
      </c>
      <c r="E20" s="27">
        <v>57.2</v>
      </c>
      <c r="F20" s="27">
        <v>25.5</v>
      </c>
      <c r="G20" s="27">
        <v>10.9</v>
      </c>
      <c r="H20" s="27">
        <v>19.2</v>
      </c>
      <c r="I20" s="27">
        <v>15.2</v>
      </c>
      <c r="J20" s="27">
        <v>13.9</v>
      </c>
      <c r="K20" s="27">
        <v>20.2</v>
      </c>
      <c r="L20" s="27">
        <v>27.8</v>
      </c>
      <c r="M20" s="27">
        <v>27.1</v>
      </c>
      <c r="N20" s="27">
        <v>17.7</v>
      </c>
      <c r="O20" s="27">
        <v>56.3</v>
      </c>
      <c r="P20" s="27">
        <v>38.5</v>
      </c>
      <c r="Q20" s="27">
        <v>36.6</v>
      </c>
      <c r="R20" s="27">
        <v>42.2</v>
      </c>
      <c r="S20" s="27">
        <v>22.2</v>
      </c>
      <c r="T20" s="27">
        <v>30.9</v>
      </c>
      <c r="U20" s="27">
        <v>63</v>
      </c>
      <c r="V20" s="27">
        <v>13.2</v>
      </c>
      <c r="W20" s="27">
        <v>26.2</v>
      </c>
      <c r="X20" s="27">
        <v>66.900000000000006</v>
      </c>
      <c r="Y20" s="27">
        <v>30.1</v>
      </c>
      <c r="Z20" s="27">
        <v>25.1</v>
      </c>
      <c r="AA20" s="27">
        <v>20.3</v>
      </c>
      <c r="AB20" s="27">
        <v>47.7</v>
      </c>
      <c r="AC20" s="27">
        <v>42.4</v>
      </c>
      <c r="AD20" s="27">
        <v>54.6</v>
      </c>
      <c r="AE20" s="22">
        <f t="shared" si="0"/>
        <v>27.8</v>
      </c>
      <c r="AF20" s="8">
        <f t="shared" si="1"/>
        <v>10.9</v>
      </c>
      <c r="AG20" s="8">
        <f t="shared" si="2"/>
        <v>66.900000000000006</v>
      </c>
      <c r="AH20" s="17">
        <f t="shared" si="3"/>
        <v>56.000000000000007</v>
      </c>
    </row>
    <row r="21" spans="1:49" x14ac:dyDescent="0.2">
      <c r="A21" t="s">
        <v>6</v>
      </c>
      <c r="B21" s="27">
        <v>55.3</v>
      </c>
      <c r="C21" s="27">
        <v>70.400000000000006</v>
      </c>
      <c r="D21" s="27">
        <v>79.400000000000006</v>
      </c>
      <c r="E21" s="27">
        <v>56.6</v>
      </c>
      <c r="F21" s="27">
        <v>63.5</v>
      </c>
      <c r="G21" s="27">
        <v>74.8</v>
      </c>
      <c r="H21" s="27">
        <v>64.2</v>
      </c>
      <c r="I21" s="27">
        <v>58.1</v>
      </c>
      <c r="J21" s="27">
        <v>62.7</v>
      </c>
      <c r="K21" s="27">
        <v>65.2</v>
      </c>
      <c r="L21" s="27">
        <v>53.1</v>
      </c>
      <c r="M21" s="27">
        <v>66.400000000000006</v>
      </c>
      <c r="N21" s="27">
        <v>56.6</v>
      </c>
      <c r="O21" s="27">
        <v>59.7</v>
      </c>
      <c r="P21" s="27">
        <v>54.6</v>
      </c>
      <c r="Q21" s="27">
        <v>58.3</v>
      </c>
      <c r="R21" s="27">
        <v>65.7</v>
      </c>
      <c r="S21" s="27">
        <v>84.6</v>
      </c>
      <c r="T21" s="27">
        <v>67.900000000000006</v>
      </c>
      <c r="U21" s="27">
        <v>34</v>
      </c>
      <c r="V21" s="27">
        <v>88.5</v>
      </c>
      <c r="W21" s="27">
        <v>71.5</v>
      </c>
      <c r="X21" s="27">
        <v>51.7</v>
      </c>
      <c r="Y21" s="27">
        <v>64.900000000000006</v>
      </c>
      <c r="Z21" s="27">
        <v>65.5</v>
      </c>
      <c r="AA21" s="27">
        <v>66.3</v>
      </c>
      <c r="AB21" s="27">
        <v>60.6</v>
      </c>
      <c r="AC21" s="27">
        <v>60.1</v>
      </c>
      <c r="AD21" s="27">
        <v>61.8</v>
      </c>
      <c r="AE21" s="22">
        <f t="shared" si="0"/>
        <v>63.5</v>
      </c>
      <c r="AF21" s="8">
        <f t="shared" si="1"/>
        <v>34</v>
      </c>
      <c r="AG21" s="8">
        <f t="shared" si="2"/>
        <v>88.5</v>
      </c>
      <c r="AH21" s="17">
        <f t="shared" si="3"/>
        <v>54.5</v>
      </c>
    </row>
    <row r="22" spans="1:49" x14ac:dyDescent="0.2">
      <c r="A22" t="s">
        <v>38</v>
      </c>
      <c r="B22" s="27">
        <v>65.099999999999994</v>
      </c>
      <c r="C22" s="27">
        <v>63.6</v>
      </c>
      <c r="D22" s="27">
        <v>74.8</v>
      </c>
      <c r="E22" s="27">
        <v>77.8</v>
      </c>
      <c r="F22" s="27">
        <v>62.2</v>
      </c>
      <c r="G22" s="27">
        <v>42.9</v>
      </c>
      <c r="H22" s="27">
        <v>67.2</v>
      </c>
      <c r="I22" s="27">
        <v>64.2</v>
      </c>
      <c r="J22" s="27">
        <v>67.099999999999994</v>
      </c>
      <c r="K22" s="27">
        <v>33.299999999999997</v>
      </c>
      <c r="L22" s="27">
        <v>43.7</v>
      </c>
      <c r="M22" s="27">
        <v>42.6</v>
      </c>
      <c r="N22" s="27">
        <v>73.400000000000006</v>
      </c>
      <c r="O22" s="27">
        <v>61.4</v>
      </c>
      <c r="P22" s="27">
        <v>37.799999999999997</v>
      </c>
      <c r="Q22" s="27">
        <v>54.9</v>
      </c>
      <c r="R22" s="27">
        <v>62.6</v>
      </c>
      <c r="S22" s="27">
        <v>42.6</v>
      </c>
      <c r="T22" s="27">
        <v>39.4</v>
      </c>
      <c r="U22" s="27">
        <v>42.7</v>
      </c>
      <c r="V22" s="27">
        <v>24.5</v>
      </c>
      <c r="W22" s="27">
        <v>61.8</v>
      </c>
      <c r="X22" s="27">
        <v>77.7</v>
      </c>
      <c r="Y22" s="27">
        <v>50.5</v>
      </c>
      <c r="Z22" s="27">
        <v>68.099999999999994</v>
      </c>
      <c r="AA22" s="27">
        <v>70.3</v>
      </c>
      <c r="AB22" s="27">
        <v>73.099999999999994</v>
      </c>
      <c r="AC22" s="27">
        <v>48.8</v>
      </c>
      <c r="AD22" s="27">
        <v>41.3</v>
      </c>
      <c r="AE22" s="22">
        <f t="shared" si="0"/>
        <v>61.8</v>
      </c>
      <c r="AF22" s="8">
        <f t="shared" si="1"/>
        <v>24.5</v>
      </c>
      <c r="AG22" s="8">
        <f t="shared" si="2"/>
        <v>77.8</v>
      </c>
      <c r="AH22" s="17">
        <f t="shared" si="3"/>
        <v>53.3</v>
      </c>
    </row>
    <row r="23" spans="1:49" x14ac:dyDescent="0.2">
      <c r="A23" t="s">
        <v>16</v>
      </c>
      <c r="B23" s="11">
        <v>35.299999999999997</v>
      </c>
      <c r="C23" s="11">
        <v>29.8</v>
      </c>
      <c r="D23" s="11">
        <v>39.6</v>
      </c>
      <c r="E23" s="11">
        <v>59.5</v>
      </c>
      <c r="F23" s="11">
        <v>32.5</v>
      </c>
      <c r="G23" s="11">
        <v>17.399999999999999</v>
      </c>
      <c r="H23" s="11">
        <v>28.9</v>
      </c>
      <c r="I23" s="11">
        <v>27.5</v>
      </c>
      <c r="J23" s="11">
        <v>24.8</v>
      </c>
      <c r="K23" s="11">
        <v>38.299999999999997</v>
      </c>
      <c r="L23" s="11">
        <v>34.4</v>
      </c>
      <c r="M23" s="11">
        <v>35.799999999999997</v>
      </c>
      <c r="N23" s="11">
        <v>29.9</v>
      </c>
      <c r="O23" s="11">
        <v>66.2</v>
      </c>
      <c r="P23" s="11">
        <v>31.2</v>
      </c>
      <c r="Q23" s="11">
        <v>34</v>
      </c>
      <c r="R23" s="11">
        <v>47.5</v>
      </c>
      <c r="S23" s="11">
        <v>38.5</v>
      </c>
      <c r="T23" s="11">
        <v>50.7</v>
      </c>
      <c r="U23" s="11">
        <v>60.7</v>
      </c>
      <c r="V23" s="11">
        <v>28.9</v>
      </c>
      <c r="W23" s="11">
        <v>37.4</v>
      </c>
      <c r="X23" s="11">
        <v>68.8</v>
      </c>
      <c r="Y23" s="11">
        <v>39.799999999999997</v>
      </c>
      <c r="Z23" s="11">
        <v>31.3</v>
      </c>
      <c r="AA23" s="11">
        <v>32.9</v>
      </c>
      <c r="AB23" s="11">
        <v>48.8</v>
      </c>
      <c r="AC23" s="11">
        <v>48.9</v>
      </c>
      <c r="AD23" s="11">
        <v>55.9</v>
      </c>
      <c r="AE23" s="22">
        <f t="shared" si="0"/>
        <v>35.799999999999997</v>
      </c>
      <c r="AF23" s="8">
        <f t="shared" si="1"/>
        <v>17.399999999999999</v>
      </c>
      <c r="AG23" s="8">
        <f t="shared" si="2"/>
        <v>68.8</v>
      </c>
      <c r="AH23" s="17">
        <f t="shared" si="3"/>
        <v>51.4</v>
      </c>
    </row>
    <row r="24" spans="1:49" x14ac:dyDescent="0.2">
      <c r="A24" t="s">
        <v>31</v>
      </c>
      <c r="B24" s="11">
        <v>19.8</v>
      </c>
      <c r="C24" s="11">
        <v>14.8</v>
      </c>
      <c r="D24" s="11">
        <v>33.4</v>
      </c>
      <c r="E24" s="11">
        <v>34</v>
      </c>
      <c r="F24" s="11">
        <v>37.9</v>
      </c>
      <c r="G24" s="11">
        <v>49.4</v>
      </c>
      <c r="H24" s="11">
        <v>59.5</v>
      </c>
      <c r="I24" s="11">
        <v>41.5</v>
      </c>
      <c r="J24" s="11">
        <v>41</v>
      </c>
      <c r="K24" s="11">
        <v>27.6</v>
      </c>
      <c r="L24" s="11">
        <v>38.6</v>
      </c>
      <c r="M24" s="11">
        <v>32.299999999999997</v>
      </c>
      <c r="N24" s="11">
        <v>12.5</v>
      </c>
      <c r="O24" s="11">
        <v>36.200000000000003</v>
      </c>
      <c r="P24" s="11">
        <v>38.799999999999997</v>
      </c>
      <c r="Q24" s="11">
        <v>24.2</v>
      </c>
      <c r="R24" s="11">
        <v>12.7</v>
      </c>
      <c r="S24" s="11">
        <v>52.8</v>
      </c>
      <c r="T24" s="11">
        <v>18.8</v>
      </c>
      <c r="U24" s="11">
        <v>21.3</v>
      </c>
      <c r="V24" s="11">
        <v>26</v>
      </c>
      <c r="W24" s="11">
        <v>24.7</v>
      </c>
      <c r="X24" s="11">
        <v>17.100000000000001</v>
      </c>
      <c r="Y24" s="11">
        <v>27</v>
      </c>
      <c r="Z24" s="11">
        <v>33.5</v>
      </c>
      <c r="AA24" s="11">
        <v>17.600000000000001</v>
      </c>
      <c r="AB24" s="11">
        <v>40.1</v>
      </c>
      <c r="AC24" s="11">
        <v>30.7</v>
      </c>
      <c r="AD24" s="11">
        <v>32.299999999999997</v>
      </c>
      <c r="AE24" s="22">
        <f t="shared" si="0"/>
        <v>32.299999999999997</v>
      </c>
      <c r="AF24" s="8">
        <f t="shared" si="1"/>
        <v>12.5</v>
      </c>
      <c r="AG24" s="8">
        <f t="shared" si="2"/>
        <v>59.5</v>
      </c>
      <c r="AH24" s="17">
        <f t="shared" si="3"/>
        <v>47</v>
      </c>
    </row>
    <row r="25" spans="1:49" x14ac:dyDescent="0.2">
      <c r="A25" t="s">
        <v>37</v>
      </c>
      <c r="B25" s="11">
        <v>47.5</v>
      </c>
      <c r="C25" s="11">
        <v>13</v>
      </c>
      <c r="D25" s="11">
        <v>6.2</v>
      </c>
      <c r="E25" s="11">
        <v>1.7</v>
      </c>
      <c r="F25" s="11">
        <v>15.1</v>
      </c>
      <c r="G25" s="11">
        <v>5.8</v>
      </c>
      <c r="H25" s="11">
        <v>6.1</v>
      </c>
      <c r="I25" s="11">
        <v>4.0999999999999996</v>
      </c>
      <c r="J25" s="11">
        <v>14.3</v>
      </c>
      <c r="K25" s="11">
        <v>4.7</v>
      </c>
      <c r="L25" s="11">
        <v>32.4</v>
      </c>
      <c r="M25" s="11">
        <v>14.2</v>
      </c>
      <c r="N25" s="11">
        <v>13.1</v>
      </c>
      <c r="O25" s="11">
        <v>32.700000000000003</v>
      </c>
      <c r="P25" s="11">
        <v>7.5</v>
      </c>
      <c r="Q25" s="11">
        <v>13.1</v>
      </c>
      <c r="R25" s="11">
        <v>5.6</v>
      </c>
      <c r="S25" s="11">
        <v>9.4</v>
      </c>
      <c r="T25" s="11">
        <v>11.4</v>
      </c>
      <c r="U25" s="11">
        <v>2.2000000000000002</v>
      </c>
      <c r="V25" s="11">
        <v>3.6</v>
      </c>
      <c r="W25" s="11">
        <v>15.2</v>
      </c>
      <c r="X25" s="11">
        <v>9.9</v>
      </c>
      <c r="Y25" s="11">
        <v>5.2</v>
      </c>
      <c r="Z25" s="11">
        <v>8.5</v>
      </c>
      <c r="AA25" s="11">
        <v>12.3</v>
      </c>
      <c r="AB25" s="11">
        <v>9.8000000000000007</v>
      </c>
      <c r="AC25" s="11">
        <v>21.5</v>
      </c>
      <c r="AD25" s="11">
        <v>11.7</v>
      </c>
      <c r="AE25" s="22">
        <f t="shared" si="0"/>
        <v>9.9</v>
      </c>
      <c r="AF25" s="8">
        <f t="shared" si="1"/>
        <v>1.7</v>
      </c>
      <c r="AG25" s="8">
        <f t="shared" si="2"/>
        <v>47.5</v>
      </c>
      <c r="AH25" s="17">
        <f t="shared" si="3"/>
        <v>45.8</v>
      </c>
    </row>
    <row r="26" spans="1:49" x14ac:dyDescent="0.2">
      <c r="A26" t="s">
        <v>5</v>
      </c>
      <c r="B26" s="11">
        <v>13.3</v>
      </c>
      <c r="C26" s="11">
        <v>14</v>
      </c>
      <c r="D26" s="11">
        <v>15.3</v>
      </c>
      <c r="E26" s="11">
        <v>17.899999999999999</v>
      </c>
      <c r="F26" s="11">
        <v>23.7</v>
      </c>
      <c r="G26" s="11">
        <v>5.4</v>
      </c>
      <c r="H26" s="11">
        <v>19.3</v>
      </c>
      <c r="I26" s="11">
        <v>44.3</v>
      </c>
      <c r="J26" s="11">
        <v>19.7</v>
      </c>
      <c r="K26" s="11">
        <v>25.3</v>
      </c>
      <c r="L26" s="11">
        <v>33.6</v>
      </c>
      <c r="M26" s="11">
        <v>7.1</v>
      </c>
      <c r="N26" s="11">
        <v>22.8</v>
      </c>
      <c r="O26" s="11">
        <v>42.6</v>
      </c>
      <c r="P26" s="11">
        <v>48.9</v>
      </c>
      <c r="Q26" s="11">
        <v>21.7</v>
      </c>
      <c r="R26" s="11">
        <v>46</v>
      </c>
      <c r="S26" s="11">
        <v>9.9</v>
      </c>
      <c r="T26" s="11">
        <v>12.3</v>
      </c>
      <c r="U26" s="11">
        <v>50.2</v>
      </c>
      <c r="V26" s="11">
        <v>12.5</v>
      </c>
      <c r="W26" s="11">
        <v>16</v>
      </c>
      <c r="X26" s="11">
        <v>30.9</v>
      </c>
      <c r="Y26" s="11">
        <v>19.899999999999999</v>
      </c>
      <c r="Z26" s="11">
        <v>22.1</v>
      </c>
      <c r="AA26" s="11">
        <v>19.3</v>
      </c>
      <c r="AB26" s="11">
        <v>30.3</v>
      </c>
      <c r="AC26" s="11">
        <v>35.1</v>
      </c>
      <c r="AD26" s="11">
        <v>48.6</v>
      </c>
      <c r="AE26" s="22">
        <f t="shared" si="0"/>
        <v>21.7</v>
      </c>
      <c r="AF26" s="8">
        <f t="shared" si="1"/>
        <v>5.4</v>
      </c>
      <c r="AG26" s="8">
        <f t="shared" si="2"/>
        <v>50.2</v>
      </c>
      <c r="AH26" s="17">
        <f t="shared" si="3"/>
        <v>44.800000000000004</v>
      </c>
    </row>
    <row r="27" spans="1:49" x14ac:dyDescent="0.2">
      <c r="A27" t="s">
        <v>22</v>
      </c>
      <c r="B27" s="11">
        <v>25.157599999999999</v>
      </c>
      <c r="C27" s="11">
        <v>23.436</v>
      </c>
      <c r="D27" s="11">
        <v>7.2497999999999996</v>
      </c>
      <c r="E27" s="11">
        <v>4.9862000000000002</v>
      </c>
      <c r="F27" s="11">
        <v>15.6816</v>
      </c>
      <c r="G27" s="11">
        <v>13.571999999999999</v>
      </c>
      <c r="H27" s="11">
        <v>32.085900000000002</v>
      </c>
      <c r="I27" s="11">
        <v>27.257999999999999</v>
      </c>
      <c r="J27" s="11">
        <v>21.6172</v>
      </c>
      <c r="K27" s="11">
        <v>5.2439999999999998</v>
      </c>
      <c r="L27" s="11">
        <v>17.337599999999998</v>
      </c>
      <c r="M27" s="11">
        <v>10.988</v>
      </c>
      <c r="N27" s="11">
        <v>27.709499999999998</v>
      </c>
      <c r="O27" s="11">
        <v>9.7845999999999993</v>
      </c>
      <c r="P27" s="11">
        <v>16.497</v>
      </c>
      <c r="Q27" s="11">
        <v>30.455400000000001</v>
      </c>
      <c r="R27" s="11">
        <v>8.6267999999999994</v>
      </c>
      <c r="S27" s="11">
        <v>13.815</v>
      </c>
      <c r="T27" s="11">
        <v>32.564100000000003</v>
      </c>
      <c r="U27" s="11">
        <v>13.398</v>
      </c>
      <c r="V27" s="11">
        <v>1.6422000000000001</v>
      </c>
      <c r="W27" s="11">
        <v>12.6776</v>
      </c>
      <c r="X27" s="11">
        <v>6.5812999999999997</v>
      </c>
      <c r="Y27" s="11">
        <v>8.4095999999999993</v>
      </c>
      <c r="Z27" s="11">
        <v>43.201599999999999</v>
      </c>
      <c r="AA27" s="11">
        <v>16.466699999999999</v>
      </c>
      <c r="AB27" s="11">
        <v>15.7544</v>
      </c>
      <c r="AC27" s="11">
        <v>18.155999999999999</v>
      </c>
      <c r="AD27" s="11">
        <v>5.4896000000000003</v>
      </c>
      <c r="AE27" s="22">
        <f t="shared" si="0"/>
        <v>15.6816</v>
      </c>
      <c r="AF27" s="8">
        <f t="shared" si="1"/>
        <v>1.6422000000000001</v>
      </c>
      <c r="AG27" s="8">
        <f t="shared" si="2"/>
        <v>43.201599999999999</v>
      </c>
      <c r="AH27" s="17">
        <f t="shared" si="3"/>
        <v>41.559399999999997</v>
      </c>
    </row>
    <row r="28" spans="1:49" x14ac:dyDescent="0.2">
      <c r="A28" t="s">
        <v>40</v>
      </c>
      <c r="B28" s="11">
        <v>30</v>
      </c>
      <c r="C28" s="11">
        <v>20</v>
      </c>
      <c r="D28" s="11">
        <v>50</v>
      </c>
      <c r="E28" s="11">
        <v>30</v>
      </c>
      <c r="F28" s="11">
        <v>30</v>
      </c>
      <c r="G28" s="11">
        <v>10</v>
      </c>
      <c r="H28" s="11">
        <v>40</v>
      </c>
      <c r="I28" s="11">
        <v>30</v>
      </c>
      <c r="J28" s="11">
        <v>30</v>
      </c>
      <c r="K28" s="11">
        <v>20</v>
      </c>
      <c r="L28" s="11">
        <v>20</v>
      </c>
      <c r="M28" s="11">
        <v>20</v>
      </c>
      <c r="N28" s="11">
        <v>20</v>
      </c>
      <c r="O28" s="11">
        <v>30</v>
      </c>
      <c r="P28" s="11">
        <v>40</v>
      </c>
      <c r="Q28" s="11">
        <v>30</v>
      </c>
      <c r="R28" s="11">
        <v>40</v>
      </c>
      <c r="S28" s="11">
        <v>50</v>
      </c>
      <c r="T28" s="11">
        <v>50</v>
      </c>
      <c r="U28" s="11">
        <v>40</v>
      </c>
      <c r="V28" s="11">
        <v>50</v>
      </c>
      <c r="W28" s="11">
        <v>30</v>
      </c>
      <c r="X28" s="11">
        <v>20</v>
      </c>
      <c r="Y28" s="11">
        <v>30</v>
      </c>
      <c r="Z28" s="11">
        <v>30</v>
      </c>
      <c r="AA28" s="11">
        <v>30</v>
      </c>
      <c r="AB28" s="11">
        <v>30</v>
      </c>
      <c r="AC28" s="11">
        <v>50</v>
      </c>
      <c r="AD28" s="11">
        <v>40</v>
      </c>
      <c r="AE28" s="22">
        <f t="shared" si="0"/>
        <v>30</v>
      </c>
      <c r="AF28" s="8">
        <f t="shared" si="1"/>
        <v>10</v>
      </c>
      <c r="AG28" s="8">
        <f t="shared" si="2"/>
        <v>50</v>
      </c>
      <c r="AH28" s="17">
        <f t="shared" si="3"/>
        <v>40</v>
      </c>
    </row>
    <row r="29" spans="1:49" x14ac:dyDescent="0.2">
      <c r="A29" t="s">
        <v>39</v>
      </c>
      <c r="B29" s="11">
        <v>69.2</v>
      </c>
      <c r="C29" s="11">
        <v>72.5</v>
      </c>
      <c r="D29" s="11">
        <v>92.8</v>
      </c>
      <c r="E29" s="11">
        <v>89.4</v>
      </c>
      <c r="F29" s="11">
        <v>76.900000000000006</v>
      </c>
      <c r="G29" s="11">
        <v>73.8</v>
      </c>
      <c r="H29" s="11">
        <v>74.8</v>
      </c>
      <c r="I29" s="11">
        <v>75.8</v>
      </c>
      <c r="J29" s="11">
        <v>82.2</v>
      </c>
      <c r="K29" s="11">
        <v>88.2</v>
      </c>
      <c r="L29" s="11">
        <v>68.2</v>
      </c>
      <c r="M29" s="11">
        <v>66.3</v>
      </c>
      <c r="N29" s="11">
        <v>82.3</v>
      </c>
      <c r="O29" s="11">
        <v>80.099999999999994</v>
      </c>
      <c r="P29" s="11">
        <v>58.7</v>
      </c>
      <c r="Q29" s="11">
        <v>71.900000000000006</v>
      </c>
      <c r="R29" s="11">
        <v>81.099999999999994</v>
      </c>
      <c r="S29" s="11">
        <v>89.4</v>
      </c>
      <c r="T29" s="11">
        <v>81.3</v>
      </c>
      <c r="U29" s="11">
        <v>55.9</v>
      </c>
      <c r="V29" s="11">
        <v>80.5</v>
      </c>
      <c r="W29" s="11">
        <v>76.3</v>
      </c>
      <c r="X29" s="11">
        <v>85</v>
      </c>
      <c r="Y29" s="11">
        <v>79.099999999999994</v>
      </c>
      <c r="Z29" s="11">
        <v>77.8</v>
      </c>
      <c r="AA29" s="11">
        <v>73.5</v>
      </c>
      <c r="AB29" s="11">
        <v>91.9</v>
      </c>
      <c r="AC29" s="11">
        <v>72.900000000000006</v>
      </c>
      <c r="AD29" s="11">
        <v>65</v>
      </c>
      <c r="AE29" s="22">
        <f t="shared" si="0"/>
        <v>76.900000000000006</v>
      </c>
      <c r="AF29" s="8">
        <f t="shared" si="1"/>
        <v>55.9</v>
      </c>
      <c r="AG29" s="8">
        <f t="shared" si="2"/>
        <v>92.8</v>
      </c>
      <c r="AH29" s="17">
        <f t="shared" si="3"/>
        <v>36.9</v>
      </c>
    </row>
    <row r="30" spans="1:49" x14ac:dyDescent="0.2">
      <c r="A30" t="s">
        <v>7</v>
      </c>
      <c r="B30" s="11">
        <v>47.6</v>
      </c>
      <c r="C30" s="11">
        <v>56.8</v>
      </c>
      <c r="D30" s="11">
        <v>59.5</v>
      </c>
      <c r="E30" s="11">
        <v>53.4</v>
      </c>
      <c r="F30" s="11">
        <v>45.8</v>
      </c>
      <c r="G30" s="11">
        <v>56.8</v>
      </c>
      <c r="H30" s="11">
        <v>54.5</v>
      </c>
      <c r="I30" s="11">
        <v>48.7</v>
      </c>
      <c r="J30" s="11">
        <v>48.6</v>
      </c>
      <c r="K30" s="11">
        <v>55.5</v>
      </c>
      <c r="L30" s="11">
        <v>47.5</v>
      </c>
      <c r="M30" s="11">
        <v>38</v>
      </c>
      <c r="N30" s="11">
        <v>47.7</v>
      </c>
      <c r="O30" s="11">
        <v>50.5</v>
      </c>
      <c r="P30" s="11">
        <v>37</v>
      </c>
      <c r="Q30" s="11">
        <v>53.9</v>
      </c>
      <c r="R30" s="11">
        <v>56.5</v>
      </c>
      <c r="S30" s="11">
        <v>62.6</v>
      </c>
      <c r="T30" s="11">
        <v>61</v>
      </c>
      <c r="U30" s="11">
        <v>28.8</v>
      </c>
      <c r="V30" s="11">
        <v>65.2</v>
      </c>
      <c r="W30" s="11">
        <v>50.2</v>
      </c>
      <c r="X30" s="11">
        <v>50.1</v>
      </c>
      <c r="Y30" s="11">
        <v>37.5</v>
      </c>
      <c r="Z30" s="11">
        <v>53.4</v>
      </c>
      <c r="AA30" s="11">
        <v>49.5</v>
      </c>
      <c r="AB30" s="11">
        <v>53.5</v>
      </c>
      <c r="AC30" s="11">
        <v>51.9</v>
      </c>
      <c r="AD30" s="11">
        <v>49.9</v>
      </c>
      <c r="AE30" s="22">
        <f t="shared" si="0"/>
        <v>50.5</v>
      </c>
      <c r="AF30" s="8">
        <f t="shared" si="1"/>
        <v>28.8</v>
      </c>
      <c r="AG30" s="8">
        <f t="shared" si="2"/>
        <v>65.2</v>
      </c>
      <c r="AH30" s="17">
        <f t="shared" si="3"/>
        <v>36.400000000000006</v>
      </c>
    </row>
    <row r="31" spans="1:49" x14ac:dyDescent="0.2">
      <c r="A31" t="s">
        <v>44</v>
      </c>
      <c r="B31" s="11">
        <v>4.1404612160000003</v>
      </c>
      <c r="C31" s="11">
        <v>18.07909605</v>
      </c>
      <c r="D31" s="11">
        <v>15.3612629</v>
      </c>
      <c r="E31" s="11">
        <v>5.7279236280000001</v>
      </c>
      <c r="F31" s="11">
        <v>3.3163265310000001</v>
      </c>
      <c r="G31" s="11">
        <v>1.4247551199999999</v>
      </c>
      <c r="H31" s="11">
        <v>0.74276186099999997</v>
      </c>
      <c r="I31" s="11">
        <v>2.7227722769999998</v>
      </c>
      <c r="J31" s="11">
        <v>10.23302938</v>
      </c>
      <c r="K31" s="11">
        <v>2.5678119349999999</v>
      </c>
      <c r="L31" s="11">
        <v>5.9602649010000004</v>
      </c>
      <c r="M31" s="11">
        <v>0</v>
      </c>
      <c r="N31" s="11">
        <v>4.9200492000000002</v>
      </c>
      <c r="O31" s="11">
        <v>1.7032831399999999</v>
      </c>
      <c r="P31" s="11">
        <v>0</v>
      </c>
      <c r="Q31" s="11">
        <v>0.50125313299999996</v>
      </c>
      <c r="R31" s="11">
        <v>1.744966443</v>
      </c>
      <c r="S31" s="11">
        <v>2.667534157</v>
      </c>
      <c r="T31" s="11">
        <v>7.3535699020000003</v>
      </c>
      <c r="U31" s="11">
        <v>0</v>
      </c>
      <c r="V31" s="11">
        <v>0</v>
      </c>
      <c r="W31" s="11">
        <v>1.445524555</v>
      </c>
      <c r="X31" s="11">
        <v>0.94161958599999995</v>
      </c>
      <c r="Y31" s="11">
        <v>0</v>
      </c>
      <c r="Z31" s="11">
        <v>0.85178875600000004</v>
      </c>
      <c r="AA31" s="11">
        <v>35.65505804</v>
      </c>
      <c r="AB31" s="11">
        <v>0.86774386599999997</v>
      </c>
      <c r="AC31" s="11">
        <v>0.30557677599999999</v>
      </c>
      <c r="AD31" s="11">
        <v>3.8186157519999999</v>
      </c>
      <c r="AE31" s="22">
        <f t="shared" si="0"/>
        <v>1.744966443</v>
      </c>
      <c r="AF31" s="8">
        <f t="shared" si="1"/>
        <v>0</v>
      </c>
      <c r="AG31" s="8">
        <f t="shared" si="2"/>
        <v>35.65505804</v>
      </c>
      <c r="AH31" s="17">
        <f t="shared" si="3"/>
        <v>35.65505804</v>
      </c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</row>
    <row r="32" spans="1:49" x14ac:dyDescent="0.2">
      <c r="A32" t="s">
        <v>8</v>
      </c>
      <c r="B32" s="11">
        <v>76.900000000000006</v>
      </c>
      <c r="C32" s="11">
        <v>62.9</v>
      </c>
      <c r="D32" s="11">
        <v>57.6</v>
      </c>
      <c r="E32" s="11">
        <v>92.9</v>
      </c>
      <c r="F32" s="11">
        <v>68.900000000000006</v>
      </c>
      <c r="G32" s="11">
        <v>61.2</v>
      </c>
      <c r="H32" s="11">
        <v>75.5</v>
      </c>
      <c r="I32" s="11">
        <v>85.8</v>
      </c>
      <c r="J32" s="11">
        <v>71</v>
      </c>
      <c r="K32" s="11">
        <v>88.8</v>
      </c>
      <c r="L32" s="11">
        <v>80.7</v>
      </c>
      <c r="M32" s="11">
        <v>60.9</v>
      </c>
      <c r="N32" s="11">
        <v>83.7</v>
      </c>
      <c r="O32" s="11">
        <v>86.2</v>
      </c>
      <c r="P32" s="11">
        <v>93.2</v>
      </c>
      <c r="Q32" s="11">
        <v>86</v>
      </c>
      <c r="R32" s="11">
        <v>86.6</v>
      </c>
      <c r="S32" s="11">
        <v>64.900000000000006</v>
      </c>
      <c r="T32" s="11">
        <v>74.5</v>
      </c>
      <c r="U32" s="11">
        <v>76.3</v>
      </c>
      <c r="V32" s="11">
        <v>63.7</v>
      </c>
      <c r="W32" s="11">
        <v>66.8</v>
      </c>
      <c r="X32" s="11">
        <v>91.9</v>
      </c>
      <c r="Y32" s="11">
        <v>68.2</v>
      </c>
      <c r="Z32" s="11">
        <v>63.6</v>
      </c>
      <c r="AA32" s="11">
        <v>67</v>
      </c>
      <c r="AB32" s="11">
        <v>71</v>
      </c>
      <c r="AC32" s="11">
        <v>87</v>
      </c>
      <c r="AD32" s="11">
        <v>87.6</v>
      </c>
      <c r="AE32" s="22">
        <f t="shared" si="0"/>
        <v>75.5</v>
      </c>
      <c r="AF32" s="8">
        <f t="shared" si="1"/>
        <v>57.6</v>
      </c>
      <c r="AG32" s="8">
        <f t="shared" si="2"/>
        <v>93.2</v>
      </c>
      <c r="AH32" s="17">
        <f t="shared" si="3"/>
        <v>35.6</v>
      </c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</row>
    <row r="33" spans="1:49" x14ac:dyDescent="0.2">
      <c r="A33" t="s">
        <v>41</v>
      </c>
      <c r="B33" s="11">
        <v>34.5</v>
      </c>
      <c r="C33" s="11">
        <v>22.9</v>
      </c>
      <c r="D33" s="11">
        <v>9.9</v>
      </c>
      <c r="E33" s="11">
        <v>28.7</v>
      </c>
      <c r="F33" s="11">
        <v>25.5</v>
      </c>
      <c r="G33" s="11">
        <v>22.1</v>
      </c>
      <c r="H33" s="11">
        <v>24.9</v>
      </c>
      <c r="I33" s="11">
        <v>23</v>
      </c>
      <c r="J33" s="11">
        <v>18</v>
      </c>
      <c r="K33" s="11">
        <v>25.4</v>
      </c>
      <c r="L33" s="11">
        <v>30</v>
      </c>
      <c r="M33" s="11">
        <v>22.3</v>
      </c>
      <c r="N33" s="11">
        <v>33.799999999999997</v>
      </c>
      <c r="O33" s="11">
        <v>32.200000000000003</v>
      </c>
      <c r="P33" s="11">
        <v>35.5</v>
      </c>
      <c r="Q33" s="11">
        <v>35.200000000000003</v>
      </c>
      <c r="R33" s="11">
        <v>30.6</v>
      </c>
      <c r="S33" s="11">
        <v>9.3000000000000007</v>
      </c>
      <c r="T33" s="11">
        <v>35.6</v>
      </c>
      <c r="U33" s="11">
        <v>43.9</v>
      </c>
      <c r="V33" s="11">
        <v>15.9</v>
      </c>
      <c r="W33" s="11">
        <v>18.5</v>
      </c>
      <c r="X33" s="11">
        <v>31</v>
      </c>
      <c r="Y33" s="11">
        <v>30.3</v>
      </c>
      <c r="Z33" s="11">
        <v>28</v>
      </c>
      <c r="AA33" s="11">
        <v>27.5</v>
      </c>
      <c r="AB33" s="11">
        <v>31</v>
      </c>
      <c r="AC33" s="11">
        <v>26.6</v>
      </c>
      <c r="AD33" s="11">
        <v>40.6</v>
      </c>
      <c r="AE33" s="22">
        <f t="shared" si="0"/>
        <v>28</v>
      </c>
      <c r="AF33" s="8">
        <f t="shared" si="1"/>
        <v>9.3000000000000007</v>
      </c>
      <c r="AG33" s="8">
        <f t="shared" si="2"/>
        <v>43.9</v>
      </c>
      <c r="AH33" s="17">
        <f t="shared" si="3"/>
        <v>34.599999999999994</v>
      </c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</row>
    <row r="34" spans="1:49" x14ac:dyDescent="0.2">
      <c r="A34" t="s">
        <v>25</v>
      </c>
      <c r="B34" s="11">
        <v>8.9</v>
      </c>
      <c r="C34" s="11">
        <v>8.1999999999999993</v>
      </c>
      <c r="D34" s="11">
        <v>5.3</v>
      </c>
      <c r="E34" s="11">
        <v>3.5</v>
      </c>
      <c r="F34" s="11">
        <v>4.0999999999999996</v>
      </c>
      <c r="G34" s="11">
        <v>8</v>
      </c>
      <c r="H34" s="11">
        <v>28.3</v>
      </c>
      <c r="I34" s="11">
        <v>35</v>
      </c>
      <c r="J34" s="11">
        <v>10.5</v>
      </c>
      <c r="K34" s="11">
        <v>2.5</v>
      </c>
      <c r="L34" s="11">
        <v>14.6</v>
      </c>
      <c r="M34" s="11">
        <v>1.6</v>
      </c>
      <c r="N34" s="11">
        <v>6.3</v>
      </c>
      <c r="O34" s="11">
        <v>8.6</v>
      </c>
      <c r="P34" s="11">
        <v>10.6</v>
      </c>
      <c r="Q34" s="11">
        <v>9.6</v>
      </c>
      <c r="R34" s="11">
        <v>17.7</v>
      </c>
      <c r="S34" s="11">
        <v>6.2</v>
      </c>
      <c r="T34" s="11">
        <v>25.7</v>
      </c>
      <c r="U34" s="11">
        <v>2.2999999999999998</v>
      </c>
      <c r="V34" s="11">
        <v>1.4</v>
      </c>
      <c r="W34" s="11">
        <v>4.7</v>
      </c>
      <c r="X34" s="11">
        <v>4.3</v>
      </c>
      <c r="Y34" s="11">
        <v>2.1</v>
      </c>
      <c r="Z34" s="11">
        <v>6.3</v>
      </c>
      <c r="AA34" s="11">
        <v>4.7</v>
      </c>
      <c r="AB34" s="11">
        <v>7.7</v>
      </c>
      <c r="AC34" s="11">
        <v>12.8</v>
      </c>
      <c r="AD34" s="11">
        <v>18.399999999999999</v>
      </c>
      <c r="AE34" s="22">
        <f t="shared" si="0"/>
        <v>7.7</v>
      </c>
      <c r="AF34" s="8">
        <f t="shared" si="1"/>
        <v>1.4</v>
      </c>
      <c r="AG34" s="8">
        <f t="shared" si="2"/>
        <v>35</v>
      </c>
      <c r="AH34" s="17">
        <f t="shared" si="3"/>
        <v>33.6</v>
      </c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</row>
    <row r="35" spans="1:49" x14ac:dyDescent="0.2">
      <c r="A35" t="s">
        <v>21</v>
      </c>
      <c r="B35" s="11">
        <v>21.9604</v>
      </c>
      <c r="C35" s="11">
        <v>11.5227</v>
      </c>
      <c r="D35" s="11">
        <v>3.2389999999999999</v>
      </c>
      <c r="E35" s="11">
        <v>4.0948000000000002</v>
      </c>
      <c r="F35" s="11">
        <v>12.512499999999999</v>
      </c>
      <c r="G35" s="11">
        <v>3.4628999999999999</v>
      </c>
      <c r="H35" s="11">
        <v>15.4026</v>
      </c>
      <c r="I35" s="11">
        <v>19.682300000000001</v>
      </c>
      <c r="J35" s="11">
        <v>18.231000000000002</v>
      </c>
      <c r="K35" s="11">
        <v>2.9119000000000002</v>
      </c>
      <c r="L35" s="11">
        <v>21.475999999999999</v>
      </c>
      <c r="M35" s="11">
        <v>2.9788000000000001</v>
      </c>
      <c r="N35" s="11">
        <v>22.880400000000002</v>
      </c>
      <c r="O35" s="11">
        <v>8.4196000000000009</v>
      </c>
      <c r="P35" s="11">
        <v>8.4719999999999995</v>
      </c>
      <c r="Q35" s="11">
        <v>30.286000000000001</v>
      </c>
      <c r="R35" s="11">
        <v>6.6132</v>
      </c>
      <c r="S35" s="11">
        <v>5.4786000000000001</v>
      </c>
      <c r="T35" s="11">
        <v>14.081200000000001</v>
      </c>
      <c r="U35" s="11">
        <v>19.423500000000001</v>
      </c>
      <c r="V35" s="11">
        <v>0.2596</v>
      </c>
      <c r="W35" s="11">
        <v>6.8026</v>
      </c>
      <c r="X35" s="11">
        <v>6.51</v>
      </c>
      <c r="Y35" s="11">
        <v>2.5608</v>
      </c>
      <c r="Z35" s="11">
        <v>29.171600000000002</v>
      </c>
      <c r="AA35" s="11">
        <v>10.963200000000001</v>
      </c>
      <c r="AB35" s="11">
        <v>12.34</v>
      </c>
      <c r="AC35" s="11">
        <v>11.2308</v>
      </c>
      <c r="AD35" s="11">
        <v>4.6952999999999996</v>
      </c>
      <c r="AE35" s="22">
        <f t="shared" si="0"/>
        <v>10.963200000000001</v>
      </c>
      <c r="AF35" s="8">
        <f t="shared" si="1"/>
        <v>0.2596</v>
      </c>
      <c r="AG35" s="8">
        <f t="shared" si="2"/>
        <v>30.286000000000001</v>
      </c>
      <c r="AH35" s="17">
        <f t="shared" si="3"/>
        <v>30.026400000000002</v>
      </c>
    </row>
    <row r="36" spans="1:49" x14ac:dyDescent="0.2">
      <c r="A36" t="s">
        <v>9</v>
      </c>
      <c r="B36" s="11">
        <v>17.2</v>
      </c>
      <c r="C36" s="11">
        <v>25.2</v>
      </c>
      <c r="D36" s="11">
        <v>29.9</v>
      </c>
      <c r="E36" s="11">
        <v>5.5</v>
      </c>
      <c r="F36" s="11">
        <v>18.7</v>
      </c>
      <c r="G36" s="11">
        <v>28.8</v>
      </c>
      <c r="H36" s="11">
        <v>17.8</v>
      </c>
      <c r="I36" s="11">
        <v>10.3</v>
      </c>
      <c r="J36" s="11">
        <v>22.7</v>
      </c>
      <c r="K36" s="11">
        <v>9.1999999999999993</v>
      </c>
      <c r="L36" s="11">
        <v>9.8000000000000007</v>
      </c>
      <c r="M36" s="11">
        <v>28.6</v>
      </c>
      <c r="N36" s="11">
        <v>13.2</v>
      </c>
      <c r="O36" s="11">
        <v>9.4</v>
      </c>
      <c r="P36" s="11">
        <v>1.9</v>
      </c>
      <c r="Q36" s="11">
        <v>10.9</v>
      </c>
      <c r="R36" s="11">
        <v>11.6</v>
      </c>
      <c r="S36" s="11">
        <v>29.8</v>
      </c>
      <c r="T36" s="11">
        <v>16.3</v>
      </c>
      <c r="U36" s="11">
        <v>4.8</v>
      </c>
      <c r="V36" s="11">
        <v>30.4</v>
      </c>
      <c r="W36" s="11">
        <v>25.8</v>
      </c>
      <c r="X36" s="11">
        <v>5.7</v>
      </c>
      <c r="Y36" s="11">
        <v>25.6</v>
      </c>
      <c r="Z36" s="11">
        <v>27.3</v>
      </c>
      <c r="AA36" s="11">
        <v>24.2</v>
      </c>
      <c r="AB36" s="11">
        <v>19.3</v>
      </c>
      <c r="AC36" s="11">
        <v>9.6999999999999993</v>
      </c>
      <c r="AD36" s="11">
        <v>8</v>
      </c>
      <c r="AE36" s="22">
        <f t="shared" si="0"/>
        <v>17.2</v>
      </c>
      <c r="AF36" s="8">
        <f t="shared" si="1"/>
        <v>1.9</v>
      </c>
      <c r="AG36" s="8">
        <f t="shared" si="2"/>
        <v>30.4</v>
      </c>
      <c r="AH36" s="17">
        <f t="shared" si="3"/>
        <v>28.5</v>
      </c>
    </row>
    <row r="37" spans="1:49" x14ac:dyDescent="0.2">
      <c r="A37" t="s">
        <v>20</v>
      </c>
      <c r="B37" s="11">
        <v>74.400000000000006</v>
      </c>
      <c r="C37" s="11">
        <v>78</v>
      </c>
      <c r="D37" s="11">
        <v>93.5</v>
      </c>
      <c r="E37" s="11">
        <v>85.8</v>
      </c>
      <c r="F37" s="11">
        <v>90.4</v>
      </c>
      <c r="G37" s="11">
        <v>70.3</v>
      </c>
      <c r="H37" s="11">
        <v>79.2</v>
      </c>
      <c r="I37" s="11">
        <v>88.6</v>
      </c>
      <c r="J37" s="11">
        <v>90.4</v>
      </c>
      <c r="K37" s="11">
        <v>79.599999999999994</v>
      </c>
      <c r="L37" s="11">
        <v>93.4</v>
      </c>
      <c r="M37" s="11">
        <v>88.5</v>
      </c>
      <c r="N37" s="11">
        <v>94.7</v>
      </c>
      <c r="O37" s="11">
        <v>91.8</v>
      </c>
      <c r="P37" s="11">
        <v>89.9</v>
      </c>
      <c r="Q37" s="11">
        <v>82.5</v>
      </c>
      <c r="R37" s="11">
        <v>88.2</v>
      </c>
      <c r="S37" s="11">
        <v>76.599999999999994</v>
      </c>
      <c r="T37" s="11">
        <v>75</v>
      </c>
      <c r="U37" s="11">
        <v>91.4</v>
      </c>
      <c r="V37" s="11">
        <v>85.4</v>
      </c>
      <c r="W37" s="11">
        <v>87.6</v>
      </c>
      <c r="X37" s="11">
        <v>98.5</v>
      </c>
      <c r="Y37" s="11">
        <v>78.7</v>
      </c>
      <c r="Z37" s="11">
        <v>82.2</v>
      </c>
      <c r="AA37" s="11">
        <v>90.5</v>
      </c>
      <c r="AB37" s="11">
        <v>91.1</v>
      </c>
      <c r="AC37" s="11">
        <v>88.2</v>
      </c>
      <c r="AD37" s="11">
        <v>85.3</v>
      </c>
      <c r="AE37" s="22">
        <f t="shared" si="0"/>
        <v>88.2</v>
      </c>
      <c r="AF37" s="8">
        <f t="shared" si="1"/>
        <v>70.3</v>
      </c>
      <c r="AG37" s="8">
        <f t="shared" si="2"/>
        <v>98.5</v>
      </c>
      <c r="AH37" s="17">
        <f t="shared" si="3"/>
        <v>28.200000000000003</v>
      </c>
    </row>
    <row r="38" spans="1:49" x14ac:dyDescent="0.2">
      <c r="A38" t="s">
        <v>13</v>
      </c>
      <c r="B38" s="11">
        <v>21.7</v>
      </c>
      <c r="C38" s="11">
        <v>12.7</v>
      </c>
      <c r="D38" s="11">
        <v>9.8000000000000007</v>
      </c>
      <c r="E38" s="11">
        <v>3.6</v>
      </c>
      <c r="F38" s="11">
        <v>20</v>
      </c>
      <c r="G38" s="11">
        <v>28.4</v>
      </c>
      <c r="H38" s="11">
        <v>23.1</v>
      </c>
      <c r="I38" s="11">
        <v>24.1</v>
      </c>
      <c r="J38" s="11">
        <v>19.3</v>
      </c>
      <c r="K38" s="11">
        <v>21.6</v>
      </c>
      <c r="L38" s="11">
        <v>17.5</v>
      </c>
      <c r="M38" s="11">
        <v>15.4</v>
      </c>
      <c r="N38" s="11">
        <v>10.5</v>
      </c>
      <c r="O38" s="11">
        <v>14.7</v>
      </c>
      <c r="P38" s="11">
        <v>6</v>
      </c>
      <c r="Q38" s="11">
        <v>23.9</v>
      </c>
      <c r="R38" s="11">
        <v>18</v>
      </c>
      <c r="S38" s="11">
        <v>21</v>
      </c>
      <c r="T38" s="11">
        <v>28.8</v>
      </c>
      <c r="U38" s="11">
        <v>4.7</v>
      </c>
      <c r="V38" s="11">
        <v>28.1</v>
      </c>
      <c r="W38" s="11">
        <v>22.6</v>
      </c>
      <c r="X38" s="11">
        <v>2.6</v>
      </c>
      <c r="Y38" s="11">
        <v>10.3</v>
      </c>
      <c r="Z38" s="11">
        <v>21.2</v>
      </c>
      <c r="AA38" s="11">
        <v>10.7</v>
      </c>
      <c r="AB38" s="11">
        <v>18.3</v>
      </c>
      <c r="AC38" s="11">
        <v>12.9</v>
      </c>
      <c r="AD38" s="11">
        <v>5.4</v>
      </c>
      <c r="AE38" s="22">
        <f t="shared" si="0"/>
        <v>18</v>
      </c>
      <c r="AF38" s="8">
        <f t="shared" si="1"/>
        <v>2.6</v>
      </c>
      <c r="AG38" s="8">
        <f t="shared" si="2"/>
        <v>28.8</v>
      </c>
      <c r="AH38" s="17">
        <f t="shared" si="3"/>
        <v>26.2</v>
      </c>
    </row>
    <row r="39" spans="1:49" x14ac:dyDescent="0.2">
      <c r="A39" t="s">
        <v>11</v>
      </c>
      <c r="B39" s="11">
        <v>91.1</v>
      </c>
      <c r="C39" s="11">
        <v>77.599999999999994</v>
      </c>
      <c r="D39" s="11">
        <v>75</v>
      </c>
      <c r="E39" s="11">
        <v>97.4</v>
      </c>
      <c r="F39" s="11">
        <v>84.4</v>
      </c>
      <c r="G39" s="11">
        <v>72</v>
      </c>
      <c r="H39" s="11">
        <v>84.6</v>
      </c>
      <c r="I39" s="11">
        <v>92.3</v>
      </c>
      <c r="J39" s="11">
        <v>83.5</v>
      </c>
      <c r="K39" s="11">
        <v>94.1</v>
      </c>
      <c r="L39" s="11">
        <v>91.8</v>
      </c>
      <c r="M39" s="11">
        <v>79.8</v>
      </c>
      <c r="N39" s="11">
        <v>92.2</v>
      </c>
      <c r="O39" s="11">
        <v>94</v>
      </c>
      <c r="P39" s="11">
        <v>97.5</v>
      </c>
      <c r="Q39" s="11">
        <v>94.3</v>
      </c>
      <c r="R39" s="11">
        <v>92.2</v>
      </c>
      <c r="S39" s="11">
        <v>77.900000000000006</v>
      </c>
      <c r="T39" s="11">
        <v>87.5</v>
      </c>
      <c r="U39" s="11">
        <v>97.2</v>
      </c>
      <c r="V39" s="11">
        <v>76</v>
      </c>
      <c r="W39" s="11">
        <v>83.2</v>
      </c>
      <c r="X39" s="11">
        <v>97.1</v>
      </c>
      <c r="Y39" s="11">
        <v>83.4</v>
      </c>
      <c r="Z39" s="11">
        <v>77.599999999999994</v>
      </c>
      <c r="AA39" s="11">
        <v>81.5</v>
      </c>
      <c r="AB39" s="11">
        <v>85.8</v>
      </c>
      <c r="AC39" s="11">
        <v>92.2</v>
      </c>
      <c r="AD39" s="11">
        <v>94.4</v>
      </c>
      <c r="AE39" s="22">
        <f t="shared" si="0"/>
        <v>87.5</v>
      </c>
      <c r="AF39" s="8">
        <f t="shared" si="1"/>
        <v>72</v>
      </c>
      <c r="AG39" s="8">
        <f t="shared" si="2"/>
        <v>97.5</v>
      </c>
      <c r="AH39" s="17">
        <f t="shared" si="3"/>
        <v>25.5</v>
      </c>
    </row>
    <row r="40" spans="1:49" x14ac:dyDescent="0.2">
      <c r="A40" t="s">
        <v>12</v>
      </c>
      <c r="B40" s="11">
        <v>8.9</v>
      </c>
      <c r="C40" s="11">
        <v>22.4</v>
      </c>
      <c r="D40" s="11">
        <v>25</v>
      </c>
      <c r="E40" s="11">
        <v>2.6</v>
      </c>
      <c r="F40" s="11">
        <v>15.6</v>
      </c>
      <c r="G40" s="11">
        <v>28</v>
      </c>
      <c r="H40" s="11">
        <v>15.4</v>
      </c>
      <c r="I40" s="11">
        <v>7.7</v>
      </c>
      <c r="J40" s="11">
        <v>16.5</v>
      </c>
      <c r="K40" s="11">
        <v>5.9</v>
      </c>
      <c r="L40" s="11">
        <v>8.1999999999999993</v>
      </c>
      <c r="M40" s="11">
        <v>20.2</v>
      </c>
      <c r="N40" s="11">
        <v>7.8</v>
      </c>
      <c r="O40" s="11">
        <v>6</v>
      </c>
      <c r="P40" s="11">
        <v>2.5</v>
      </c>
      <c r="Q40" s="11">
        <v>5.7</v>
      </c>
      <c r="R40" s="11">
        <v>7.8</v>
      </c>
      <c r="S40" s="11">
        <v>22.1</v>
      </c>
      <c r="T40" s="11">
        <v>12.5</v>
      </c>
      <c r="U40" s="11">
        <v>2.8</v>
      </c>
      <c r="V40" s="11">
        <v>23.5</v>
      </c>
      <c r="W40" s="11">
        <v>16.8</v>
      </c>
      <c r="X40" s="11">
        <v>2.9</v>
      </c>
      <c r="Y40" s="11">
        <v>16.600000000000001</v>
      </c>
      <c r="Z40" s="11">
        <v>22.4</v>
      </c>
      <c r="AA40" s="11">
        <v>18.5</v>
      </c>
      <c r="AB40" s="11">
        <v>14.2</v>
      </c>
      <c r="AC40" s="11">
        <v>7.8</v>
      </c>
      <c r="AD40" s="11">
        <v>5.6</v>
      </c>
      <c r="AE40" s="22">
        <f t="shared" si="0"/>
        <v>12.5</v>
      </c>
      <c r="AF40" s="8">
        <f t="shared" si="1"/>
        <v>2.5</v>
      </c>
      <c r="AG40" s="8">
        <f t="shared" si="2"/>
        <v>28</v>
      </c>
      <c r="AH40" s="17">
        <f t="shared" si="3"/>
        <v>25.5</v>
      </c>
    </row>
    <row r="41" spans="1:49" x14ac:dyDescent="0.2">
      <c r="A41" t="s">
        <v>14</v>
      </c>
      <c r="B41" s="11">
        <v>25.4</v>
      </c>
      <c r="C41" s="11">
        <v>11.5</v>
      </c>
      <c r="D41" s="11">
        <v>1.3</v>
      </c>
      <c r="E41" s="11">
        <v>3.7</v>
      </c>
      <c r="F41" s="11">
        <v>9.8000000000000007</v>
      </c>
      <c r="G41" s="11">
        <v>2.1</v>
      </c>
      <c r="H41" s="11">
        <v>15.3</v>
      </c>
      <c r="I41" s="11">
        <v>20.6</v>
      </c>
      <c r="J41" s="11">
        <v>12.5</v>
      </c>
      <c r="K41" s="11">
        <v>1.7</v>
      </c>
      <c r="L41" s="11">
        <v>21.1</v>
      </c>
      <c r="M41" s="11">
        <v>1.7</v>
      </c>
      <c r="N41" s="11">
        <v>5.6</v>
      </c>
      <c r="O41" s="11">
        <v>21.6</v>
      </c>
      <c r="P41" s="11">
        <v>12.4</v>
      </c>
      <c r="Q41" s="11">
        <v>8</v>
      </c>
      <c r="R41" s="11">
        <v>12.1</v>
      </c>
      <c r="S41" s="11">
        <v>4.8</v>
      </c>
      <c r="T41" s="11">
        <v>13.2</v>
      </c>
      <c r="U41" s="11">
        <v>10.7</v>
      </c>
      <c r="V41" s="11">
        <v>0.8</v>
      </c>
      <c r="W41" s="11">
        <v>2.9</v>
      </c>
      <c r="X41" s="11">
        <v>3.8</v>
      </c>
      <c r="Y41" s="11">
        <v>2.2000000000000002</v>
      </c>
      <c r="Z41" s="11">
        <v>7.7</v>
      </c>
      <c r="AA41" s="11">
        <v>7.4</v>
      </c>
      <c r="AB41" s="11">
        <v>11.1</v>
      </c>
      <c r="AC41" s="11">
        <v>11.1</v>
      </c>
      <c r="AD41" s="11">
        <v>4.5</v>
      </c>
      <c r="AE41" s="22">
        <f t="shared" si="0"/>
        <v>8</v>
      </c>
      <c r="AF41" s="8">
        <f t="shared" si="1"/>
        <v>0.8</v>
      </c>
      <c r="AG41" s="8">
        <f t="shared" si="2"/>
        <v>25.4</v>
      </c>
      <c r="AH41" s="17">
        <f t="shared" si="3"/>
        <v>24.599999999999998</v>
      </c>
    </row>
    <row r="42" spans="1:49" x14ac:dyDescent="0.2">
      <c r="A42" t="s">
        <v>36</v>
      </c>
      <c r="B42" s="11">
        <v>20.100000000000001</v>
      </c>
      <c r="C42" s="11">
        <v>6.5</v>
      </c>
      <c r="D42" s="11">
        <v>3</v>
      </c>
      <c r="E42" s="11">
        <v>0.3</v>
      </c>
      <c r="F42" s="11">
        <v>6.3</v>
      </c>
      <c r="G42" s="11">
        <v>2.2999999999999998</v>
      </c>
      <c r="H42" s="11">
        <v>2.2000000000000002</v>
      </c>
      <c r="I42" s="11">
        <v>9</v>
      </c>
      <c r="J42" s="11">
        <v>5.6</v>
      </c>
      <c r="K42" s="11">
        <v>1.3</v>
      </c>
      <c r="L42" s="11">
        <v>19.2</v>
      </c>
      <c r="M42" s="11">
        <v>6.8</v>
      </c>
      <c r="N42" s="11">
        <v>5</v>
      </c>
      <c r="O42" s="11">
        <v>10.7</v>
      </c>
      <c r="P42" s="11">
        <v>7.3</v>
      </c>
      <c r="Q42" s="11">
        <v>5.7</v>
      </c>
      <c r="R42" s="11">
        <v>2.2000000000000002</v>
      </c>
      <c r="S42" s="11">
        <v>4.2</v>
      </c>
      <c r="T42" s="11">
        <v>4.9000000000000004</v>
      </c>
      <c r="U42" s="11">
        <v>21.3</v>
      </c>
      <c r="V42" s="11">
        <v>1.4</v>
      </c>
      <c r="W42" s="11">
        <v>6.8</v>
      </c>
      <c r="X42" s="11">
        <v>2.4</v>
      </c>
      <c r="Y42" s="11">
        <v>6.1</v>
      </c>
      <c r="Z42" s="11">
        <v>3.5</v>
      </c>
      <c r="AA42" s="11">
        <v>4.2</v>
      </c>
      <c r="AB42" s="11">
        <v>5</v>
      </c>
      <c r="AC42" s="11">
        <v>11.6</v>
      </c>
      <c r="AD42" s="11">
        <v>5.9</v>
      </c>
      <c r="AE42" s="22">
        <f t="shared" si="0"/>
        <v>5.6</v>
      </c>
      <c r="AF42" s="8">
        <f t="shared" si="1"/>
        <v>0.3</v>
      </c>
      <c r="AG42" s="8">
        <f t="shared" si="2"/>
        <v>21.3</v>
      </c>
      <c r="AH42" s="17">
        <f t="shared" si="3"/>
        <v>21</v>
      </c>
    </row>
    <row r="43" spans="1:49" x14ac:dyDescent="0.2">
      <c r="A43" t="s">
        <v>45</v>
      </c>
      <c r="B43" s="11">
        <v>5.1362683440000003</v>
      </c>
      <c r="C43" s="11">
        <v>5.0847457629999999</v>
      </c>
      <c r="D43" s="11">
        <v>0.42501517900000002</v>
      </c>
      <c r="E43" s="11">
        <v>0</v>
      </c>
      <c r="F43" s="11">
        <v>5.3571428570000004</v>
      </c>
      <c r="G43" s="11">
        <v>2.4933214600000002</v>
      </c>
      <c r="H43" s="11">
        <v>1.773533424</v>
      </c>
      <c r="I43" s="11">
        <v>8.9108910889999997</v>
      </c>
      <c r="J43" s="11">
        <v>7.9533941239999999</v>
      </c>
      <c r="K43" s="11">
        <v>6.0277274999999998E-2</v>
      </c>
      <c r="L43" s="11">
        <v>5.2980132449999999</v>
      </c>
      <c r="M43" s="11">
        <v>0</v>
      </c>
      <c r="N43" s="11">
        <v>4.1820418200000002</v>
      </c>
      <c r="O43" s="11">
        <v>2.4685262899999998</v>
      </c>
      <c r="P43" s="11">
        <v>3.225806452</v>
      </c>
      <c r="Q43" s="11">
        <v>1.5037593979999999</v>
      </c>
      <c r="R43" s="11">
        <v>2.4832214769999998</v>
      </c>
      <c r="S43" s="11">
        <v>0.45543266100000002</v>
      </c>
      <c r="T43" s="11">
        <v>17.956391620000002</v>
      </c>
      <c r="U43" s="11">
        <v>1.754385965</v>
      </c>
      <c r="V43" s="11">
        <v>0.70921985799999998</v>
      </c>
      <c r="W43" s="11">
        <v>0.42923873200000001</v>
      </c>
      <c r="X43" s="11">
        <v>3.5781544260000002</v>
      </c>
      <c r="Y43" s="11">
        <v>0</v>
      </c>
      <c r="Z43" s="11">
        <v>0</v>
      </c>
      <c r="AA43" s="11">
        <v>6.1359867330000002</v>
      </c>
      <c r="AB43" s="11">
        <v>0.50867743899999995</v>
      </c>
      <c r="AC43" s="11">
        <v>0.53475935799999996</v>
      </c>
      <c r="AD43" s="11">
        <v>7.8758949879999998</v>
      </c>
      <c r="AE43" s="22">
        <f t="shared" si="0"/>
        <v>2.4685262899999998</v>
      </c>
      <c r="AF43" s="8">
        <f t="shared" si="1"/>
        <v>0</v>
      </c>
      <c r="AG43" s="8">
        <f t="shared" si="2"/>
        <v>17.956391620000002</v>
      </c>
      <c r="AH43" s="17">
        <f t="shared" si="3"/>
        <v>17.956391620000002</v>
      </c>
    </row>
    <row r="44" spans="1:49" x14ac:dyDescent="0.2">
      <c r="A44" t="s">
        <v>0</v>
      </c>
      <c r="B44" s="11">
        <v>43.944000000000003</v>
      </c>
      <c r="C44" s="11">
        <v>31.570999999999998</v>
      </c>
      <c r="D44" s="11">
        <v>33.806000000000004</v>
      </c>
      <c r="E44" s="11">
        <v>38.780999999999999</v>
      </c>
      <c r="F44" s="11">
        <v>39.096759785609876</v>
      </c>
      <c r="G44" s="11">
        <v>37.686003991045467</v>
      </c>
      <c r="H44" s="11">
        <v>36.180894431391444</v>
      </c>
      <c r="I44" s="11">
        <v>33.477000000000004</v>
      </c>
      <c r="J44" s="11">
        <v>33.591518126584312</v>
      </c>
      <c r="K44" s="11">
        <v>34.955999999999996</v>
      </c>
      <c r="L44" s="11">
        <v>32.149000000000001</v>
      </c>
      <c r="M44" s="11">
        <v>44.078000000000003</v>
      </c>
      <c r="N44" s="11">
        <v>32.797791138544028</v>
      </c>
      <c r="O44" s="11">
        <v>36.268520469068186</v>
      </c>
      <c r="P44" s="11">
        <v>42.67</v>
      </c>
      <c r="Q44" s="11">
        <v>38.607999999999997</v>
      </c>
      <c r="R44" s="11">
        <v>43.015000000000001</v>
      </c>
      <c r="S44" s="11">
        <v>29.376999999999999</v>
      </c>
      <c r="T44" s="11">
        <v>37.56</v>
      </c>
      <c r="U44" s="11">
        <v>39.125795239740647</v>
      </c>
      <c r="V44" s="11">
        <v>28.088000000000001</v>
      </c>
      <c r="W44" s="11">
        <v>37.860999999999997</v>
      </c>
      <c r="X44" s="11">
        <v>36.277776662585062</v>
      </c>
      <c r="Y44" s="11">
        <v>41.90195842845128</v>
      </c>
      <c r="Z44" s="11">
        <v>34.227000000000004</v>
      </c>
      <c r="AA44" s="11">
        <v>35.422825540472594</v>
      </c>
      <c r="AB44" s="11">
        <v>37.905000000000001</v>
      </c>
      <c r="AC44" s="11">
        <v>38.351070778940176</v>
      </c>
      <c r="AD44" s="11">
        <v>41.259</v>
      </c>
      <c r="AE44" s="22">
        <f t="shared" si="0"/>
        <v>37.56</v>
      </c>
      <c r="AF44" s="8">
        <f t="shared" si="1"/>
        <v>28.088000000000001</v>
      </c>
      <c r="AG44" s="8">
        <f t="shared" si="2"/>
        <v>44.078000000000003</v>
      </c>
      <c r="AH44" s="17">
        <f t="shared" si="3"/>
        <v>15.990000000000002</v>
      </c>
    </row>
    <row r="45" spans="1:49" x14ac:dyDescent="0.2">
      <c r="A45" t="s">
        <v>4</v>
      </c>
      <c r="B45" s="11">
        <v>21.6</v>
      </c>
      <c r="C45" s="11">
        <v>17.5</v>
      </c>
      <c r="D45" s="11">
        <v>20.6</v>
      </c>
      <c r="E45" s="11">
        <v>18</v>
      </c>
      <c r="F45" s="11">
        <v>18</v>
      </c>
      <c r="G45" s="11">
        <v>23</v>
      </c>
      <c r="H45" s="11">
        <v>22.5</v>
      </c>
      <c r="I45" s="11">
        <v>18.2</v>
      </c>
      <c r="J45" s="11">
        <v>17.399999999999999</v>
      </c>
      <c r="K45" s="11">
        <v>15.6</v>
      </c>
      <c r="L45" s="11">
        <v>14.4</v>
      </c>
      <c r="M45" s="11">
        <v>18.5</v>
      </c>
      <c r="N45" s="11">
        <v>14.3</v>
      </c>
      <c r="O45" s="11">
        <v>14.1</v>
      </c>
      <c r="P45" s="11">
        <v>11.8</v>
      </c>
      <c r="Q45" s="11">
        <v>16.8</v>
      </c>
      <c r="R45" s="11">
        <v>15.8</v>
      </c>
      <c r="S45" s="11">
        <v>21.4</v>
      </c>
      <c r="T45" s="11">
        <v>20.6</v>
      </c>
      <c r="U45" s="11">
        <v>12.5</v>
      </c>
      <c r="V45" s="11">
        <v>26.9</v>
      </c>
      <c r="W45" s="11">
        <v>19</v>
      </c>
      <c r="X45" s="11">
        <v>14.2</v>
      </c>
      <c r="Y45" s="11">
        <v>15.2</v>
      </c>
      <c r="Z45" s="11">
        <v>16.899999999999999</v>
      </c>
      <c r="AA45" s="11">
        <v>16.3</v>
      </c>
      <c r="AB45" s="11">
        <v>18.899999999999999</v>
      </c>
      <c r="AC45" s="11">
        <v>18.399999999999999</v>
      </c>
      <c r="AD45" s="11">
        <v>14.4</v>
      </c>
      <c r="AE45" s="22">
        <f t="shared" si="0"/>
        <v>17.5</v>
      </c>
      <c r="AF45" s="8">
        <f t="shared" si="1"/>
        <v>11.8</v>
      </c>
      <c r="AG45" s="8">
        <f t="shared" si="2"/>
        <v>26.9</v>
      </c>
      <c r="AH45" s="17">
        <f t="shared" si="3"/>
        <v>15.099999999999998</v>
      </c>
    </row>
    <row r="46" spans="1:49" x14ac:dyDescent="0.2">
      <c r="A46" t="s">
        <v>10</v>
      </c>
      <c r="B46" s="11">
        <v>4.5</v>
      </c>
      <c r="C46" s="11">
        <v>9.6</v>
      </c>
      <c r="D46" s="11">
        <v>12.3</v>
      </c>
      <c r="E46" s="11">
        <v>1.2</v>
      </c>
      <c r="F46" s="11">
        <v>6.7</v>
      </c>
      <c r="G46" s="11">
        <v>9.1</v>
      </c>
      <c r="H46" s="11">
        <v>4.3</v>
      </c>
      <c r="I46" s="11">
        <v>1</v>
      </c>
      <c r="J46" s="11">
        <v>5.0999999999999996</v>
      </c>
      <c r="K46" s="11">
        <v>1.3</v>
      </c>
      <c r="L46" s="11">
        <v>1.3</v>
      </c>
      <c r="M46" s="11">
        <v>10.1</v>
      </c>
      <c r="N46" s="11">
        <v>2.4</v>
      </c>
      <c r="O46" s="11">
        <v>2</v>
      </c>
      <c r="P46" s="11">
        <v>0.4</v>
      </c>
      <c r="Q46" s="11">
        <v>1.6</v>
      </c>
      <c r="R46" s="11">
        <v>1.2</v>
      </c>
      <c r="S46" s="11">
        <v>5</v>
      </c>
      <c r="T46" s="11">
        <v>3.2</v>
      </c>
      <c r="U46" s="11">
        <v>1.1000000000000001</v>
      </c>
      <c r="V46" s="11">
        <v>5.7</v>
      </c>
      <c r="W46" s="11">
        <v>6.7</v>
      </c>
      <c r="X46" s="11">
        <v>1.3</v>
      </c>
      <c r="Y46" s="11">
        <v>6.1</v>
      </c>
      <c r="Z46" s="11">
        <v>7.5</v>
      </c>
      <c r="AA46" s="11">
        <v>8.1</v>
      </c>
      <c r="AB46" s="11">
        <v>5.2</v>
      </c>
      <c r="AC46" s="11">
        <v>2.2000000000000002</v>
      </c>
      <c r="AD46" s="11">
        <v>3.1</v>
      </c>
      <c r="AE46" s="22">
        <f t="shared" si="0"/>
        <v>4.3</v>
      </c>
      <c r="AF46" s="8">
        <f t="shared" si="1"/>
        <v>0.4</v>
      </c>
      <c r="AG46" s="8">
        <f t="shared" si="2"/>
        <v>12.3</v>
      </c>
      <c r="AH46" s="17">
        <f t="shared" si="3"/>
        <v>11.9</v>
      </c>
    </row>
    <row r="47" spans="1:49" x14ac:dyDescent="0.2">
      <c r="A47" t="s">
        <v>2</v>
      </c>
      <c r="B47" s="11">
        <v>44.957999999999998</v>
      </c>
      <c r="C47" s="11">
        <v>34.849000000000004</v>
      </c>
      <c r="D47" s="11">
        <v>38.646999999999998</v>
      </c>
      <c r="E47" s="11">
        <v>44.816000000000003</v>
      </c>
      <c r="F47" s="11">
        <v>43.741740607891259</v>
      </c>
      <c r="G47" s="11">
        <v>40.567480152896209</v>
      </c>
      <c r="H47" s="11">
        <v>41.085365483312579</v>
      </c>
      <c r="I47" s="11">
        <v>39.07</v>
      </c>
      <c r="J47" s="11">
        <v>39.691141716241546</v>
      </c>
      <c r="K47" s="11">
        <v>39.274000000000001</v>
      </c>
      <c r="L47" s="11">
        <v>40.518000000000001</v>
      </c>
      <c r="M47" s="11">
        <v>44.426772562884324</v>
      </c>
      <c r="N47" s="11">
        <v>34.491598405800005</v>
      </c>
      <c r="O47" s="11">
        <v>37.019261534523579</v>
      </c>
      <c r="P47" s="11">
        <v>41.628</v>
      </c>
      <c r="Q47" s="11">
        <v>40.512999999999998</v>
      </c>
      <c r="R47" s="11">
        <v>42.585999999999999</v>
      </c>
      <c r="S47" s="11">
        <v>36.088000000000001</v>
      </c>
      <c r="T47" s="11">
        <v>39.944000000000003</v>
      </c>
      <c r="U47" s="11">
        <v>40.428641013151484</v>
      </c>
      <c r="V47" s="11">
        <v>34.411999999999999</v>
      </c>
      <c r="W47" s="11">
        <v>37.566000000000003</v>
      </c>
      <c r="X47" s="11">
        <v>38.703065499814123</v>
      </c>
      <c r="Y47" s="11">
        <v>42.423000000000002</v>
      </c>
      <c r="Z47" s="11">
        <v>39.539000000000001</v>
      </c>
      <c r="AA47" s="11">
        <v>35.549686498256087</v>
      </c>
      <c r="AB47" s="11">
        <v>42.527999999999999</v>
      </c>
      <c r="AC47" s="11">
        <v>40.452317065789742</v>
      </c>
      <c r="AD47" s="11">
        <v>38.946999999999996</v>
      </c>
      <c r="AE47" s="22">
        <f t="shared" si="0"/>
        <v>39.944000000000003</v>
      </c>
      <c r="AF47" s="8">
        <f t="shared" si="1"/>
        <v>34.411999999999999</v>
      </c>
      <c r="AG47" s="8">
        <f t="shared" si="2"/>
        <v>44.957999999999998</v>
      </c>
      <c r="AH47" s="17">
        <f t="shared" si="3"/>
        <v>10.545999999999999</v>
      </c>
    </row>
    <row r="48" spans="1:49" x14ac:dyDescent="0.2">
      <c r="A48" t="s">
        <v>26</v>
      </c>
      <c r="B48" s="11">
        <v>1.254</v>
      </c>
      <c r="C48" s="11">
        <v>1.4035</v>
      </c>
      <c r="D48" s="11">
        <v>0.74360000000000004</v>
      </c>
      <c r="E48" s="11">
        <v>0.49</v>
      </c>
      <c r="F48" s="11">
        <v>0.76759999999999995</v>
      </c>
      <c r="G48" s="11">
        <v>1.4252</v>
      </c>
      <c r="H48" s="11">
        <v>6.8743999999999996</v>
      </c>
      <c r="I48" s="11">
        <v>2.1252</v>
      </c>
      <c r="J48" s="11">
        <v>0.91679999999999995</v>
      </c>
      <c r="K48" s="11">
        <v>0.14699999999999999</v>
      </c>
      <c r="L48" s="11">
        <v>0.86009999999999998</v>
      </c>
      <c r="M48" s="11">
        <v>0.25480000000000003</v>
      </c>
      <c r="N48" s="11">
        <v>1.3340000000000001</v>
      </c>
      <c r="O48" s="11">
        <v>0.68</v>
      </c>
      <c r="P48" s="11">
        <v>0.30599999999999999</v>
      </c>
      <c r="Q48" s="11">
        <v>1.8236000000000001</v>
      </c>
      <c r="R48" s="11">
        <v>1.827</v>
      </c>
      <c r="S48" s="11">
        <v>0.6048</v>
      </c>
      <c r="T48" s="11">
        <v>8.1180000000000003</v>
      </c>
      <c r="U48" s="11">
        <v>0.371</v>
      </c>
      <c r="V48" s="11">
        <v>0.26950000000000002</v>
      </c>
      <c r="W48" s="11">
        <v>0.57799999999999996</v>
      </c>
      <c r="X48" s="11">
        <v>0.41760000000000003</v>
      </c>
      <c r="Y48" s="11">
        <v>5.9700000000000003E-2</v>
      </c>
      <c r="Z48" s="11">
        <v>1.9692000000000001</v>
      </c>
      <c r="AA48" s="11">
        <v>0.34110000000000001</v>
      </c>
      <c r="AB48" s="11">
        <v>0.91800000000000004</v>
      </c>
      <c r="AC48" s="11">
        <v>1.782</v>
      </c>
      <c r="AD48" s="11">
        <v>0.34300000000000003</v>
      </c>
      <c r="AE48" s="22">
        <f t="shared" si="0"/>
        <v>0.76759999999999995</v>
      </c>
      <c r="AF48" s="8">
        <f t="shared" si="1"/>
        <v>5.9700000000000003E-2</v>
      </c>
      <c r="AG48" s="8">
        <f t="shared" si="2"/>
        <v>8.1180000000000003</v>
      </c>
      <c r="AH48" s="17">
        <f t="shared" si="3"/>
        <v>8.0583000000000009</v>
      </c>
    </row>
    <row r="49" spans="1:34" ht="16" thickBot="1" x14ac:dyDescent="0.25">
      <c r="A49" t="s">
        <v>46</v>
      </c>
      <c r="B49" s="11">
        <v>0</v>
      </c>
      <c r="C49" s="11">
        <v>0</v>
      </c>
      <c r="D49" s="11">
        <v>6.0716454000000003E-2</v>
      </c>
      <c r="E49" s="11">
        <v>0</v>
      </c>
      <c r="F49" s="11">
        <v>2.7040816329999999</v>
      </c>
      <c r="G49" s="11">
        <v>0.17809438999999999</v>
      </c>
      <c r="H49" s="11">
        <v>0.19705926900000001</v>
      </c>
      <c r="I49" s="11">
        <v>1.2376237619999999</v>
      </c>
      <c r="J49" s="11">
        <v>0.25329280599999998</v>
      </c>
      <c r="K49" s="11">
        <v>2.4110909999999999E-2</v>
      </c>
      <c r="L49" s="11">
        <v>1.324503311</v>
      </c>
      <c r="M49" s="11">
        <v>0.57803468199999997</v>
      </c>
      <c r="N49" s="11">
        <v>0.20500204999999999</v>
      </c>
      <c r="O49" s="11">
        <v>1.382374722</v>
      </c>
      <c r="P49" s="11">
        <v>0</v>
      </c>
      <c r="Q49" s="11">
        <v>0</v>
      </c>
      <c r="R49" s="11">
        <v>0.134228188</v>
      </c>
      <c r="S49" s="11">
        <v>6.5061808999999998E-2</v>
      </c>
      <c r="T49" s="11">
        <v>4.2753313000000001E-2</v>
      </c>
      <c r="U49" s="11">
        <v>0.43859649099999998</v>
      </c>
      <c r="V49" s="11">
        <v>6.4474533000000001E-2</v>
      </c>
      <c r="W49" s="11">
        <v>6.3123342999999998E-2</v>
      </c>
      <c r="X49" s="11">
        <v>0.28248587600000002</v>
      </c>
      <c r="Y49" s="11">
        <v>0</v>
      </c>
      <c r="Z49" s="11">
        <v>0.170357751</v>
      </c>
      <c r="AA49" s="11">
        <v>0.497512438</v>
      </c>
      <c r="AB49" s="11">
        <v>0.41891083200000001</v>
      </c>
      <c r="AC49" s="11">
        <v>1.069518717</v>
      </c>
      <c r="AD49" s="11">
        <v>0.47732696899999999</v>
      </c>
      <c r="AE49" s="23">
        <f t="shared" si="0"/>
        <v>0.17809438999999999</v>
      </c>
      <c r="AF49" s="9">
        <f t="shared" si="1"/>
        <v>0</v>
      </c>
      <c r="AG49" s="9">
        <f t="shared" si="2"/>
        <v>2.7040816329999999</v>
      </c>
      <c r="AH49" s="19">
        <f t="shared" si="3"/>
        <v>2.7040816329999999</v>
      </c>
    </row>
  </sheetData>
  <sortState ref="A2:AH49">
    <sortCondition descending="1" ref="AH2:AH49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tabSelected="1" workbookViewId="0">
      <selection activeCell="B11" sqref="B11"/>
    </sheetView>
  </sheetViews>
  <sheetFormatPr baseColWidth="10" defaultRowHeight="15" x14ac:dyDescent="0.2"/>
  <cols>
    <col min="1" max="1" width="29" bestFit="1" customWidth="1"/>
  </cols>
  <sheetData>
    <row r="1" spans="1:1" x14ac:dyDescent="0.2">
      <c r="A1" t="s">
        <v>118</v>
      </c>
    </row>
    <row r="2" spans="1:1" x14ac:dyDescent="0.2">
      <c r="A2" t="s">
        <v>120</v>
      </c>
    </row>
    <row r="3" spans="1:1" x14ac:dyDescent="0.2">
      <c r="A3" t="s">
        <v>119</v>
      </c>
    </row>
    <row r="4" spans="1:1" x14ac:dyDescent="0.2">
      <c r="A4" t="s">
        <v>121</v>
      </c>
    </row>
    <row r="6" spans="1:1" x14ac:dyDescent="0.2">
      <c r="A6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Data</vt:lpstr>
      <vt:lpstr>Data_ShortVar</vt:lpstr>
      <vt:lpstr>Data_LongVar</vt:lpstr>
      <vt:lpstr>Variables index</vt:lpstr>
      <vt:lpstr>Stats</vt:lpstr>
      <vt:lpstr>Variables Higher Variability </vt:lpstr>
      <vt:lpstr>Notes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Aziza Merzouki</cp:lastModifiedBy>
  <dcterms:created xsi:type="dcterms:W3CDTF">2019-02-11T13:53:23Z</dcterms:created>
  <dcterms:modified xsi:type="dcterms:W3CDTF">2019-04-29T12:31:33Z</dcterms:modified>
</cp:coreProperties>
</file>